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4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richardsiddons/Desktop/"/>
    </mc:Choice>
  </mc:AlternateContent>
  <xr:revisionPtr revIDLastSave="0" documentId="8_{A63314CA-5C97-0F4F-B8A6-F549BFA68A42}" xr6:coauthVersionLast="36" xr6:coauthVersionMax="36" xr10:uidLastSave="{00000000-0000-0000-0000-000000000000}"/>
  <bookViews>
    <workbookView xWindow="0" yWindow="0" windowWidth="28800" windowHeight="18000"/>
  </bookViews>
  <sheets>
    <sheet name="rank List individual" sheetId="1" r:id="rId1"/>
  </sheets>
  <externalReferences>
    <externalReference r:id="rId2"/>
  </externalReferences>
  <definedNames>
    <definedName name="_xlnm._FilterDatabase" localSheetId="0" hidden="1">'rank List individual'!$A$7:$M$7</definedName>
    <definedName name="_xlnm.Print_Area" localSheetId="0">'rank List individual'!$A$1:$M$157</definedName>
    <definedName name="_xlnm.Print_Titles" localSheetId="0">'rank List individual'!$1:$8</definedName>
  </definedNames>
  <calcPr calcId="181029" fullCalcOnLoad="1"/>
</workbook>
</file>

<file path=xl/calcChain.xml><?xml version="1.0" encoding="utf-8"?>
<calcChain xmlns="http://schemas.openxmlformats.org/spreadsheetml/2006/main">
  <c r="E10" i="1" l="1"/>
  <c r="N10" i="1" s="1"/>
  <c r="E12" i="1"/>
  <c r="Q12" i="1" s="1"/>
  <c r="E13" i="1"/>
  <c r="E25" i="1"/>
  <c r="O13" i="1"/>
  <c r="E18" i="1"/>
  <c r="Q18" i="1" s="1"/>
  <c r="E23" i="1"/>
  <c r="E20" i="1"/>
  <c r="N12" i="1"/>
  <c r="N13" i="1"/>
  <c r="E11" i="1"/>
  <c r="O12" i="1"/>
  <c r="S12" i="1"/>
  <c r="S13" i="1"/>
  <c r="S10" i="1"/>
  <c r="E9" i="1"/>
  <c r="E19" i="1"/>
  <c r="E28" i="1"/>
  <c r="Q28" i="1"/>
  <c r="E21" i="1"/>
  <c r="N21" i="1" s="1"/>
  <c r="Q19" i="1"/>
  <c r="E17" i="1"/>
  <c r="N17" i="1" s="1"/>
  <c r="N20" i="1"/>
  <c r="Q20" i="1"/>
  <c r="E30" i="1"/>
  <c r="E15" i="1"/>
  <c r="S15" i="1" s="1"/>
  <c r="E8" i="1"/>
  <c r="S8" i="1" s="1"/>
  <c r="T8" i="1" s="1"/>
  <c r="N23" i="1"/>
  <c r="Q23" i="1"/>
  <c r="E16" i="1"/>
  <c r="N16" i="1" s="1"/>
  <c r="Q24" i="1"/>
  <c r="E24" i="1"/>
  <c r="E29" i="1"/>
  <c r="E14" i="1"/>
  <c r="Q14" i="1"/>
  <c r="E22" i="1"/>
  <c r="N28" i="1"/>
  <c r="E31" i="1"/>
  <c r="Q31" i="1"/>
  <c r="E26" i="1"/>
  <c r="E32" i="1"/>
  <c r="N31" i="1"/>
  <c r="E27" i="1"/>
  <c r="N27" i="1" s="1"/>
  <c r="Q32" i="1"/>
  <c r="E33" i="1"/>
  <c r="E34" i="1"/>
  <c r="Q34" i="1" s="1"/>
  <c r="E35" i="1"/>
  <c r="N35" i="1" s="1"/>
  <c r="E36" i="1"/>
  <c r="Q36" i="1" s="1"/>
  <c r="N36" i="1"/>
  <c r="E37" i="1"/>
  <c r="E38" i="1"/>
  <c r="Q38" i="1"/>
  <c r="E39" i="1"/>
  <c r="N39" i="1"/>
  <c r="Q39" i="1"/>
  <c r="E40" i="1"/>
  <c r="N40" i="1" s="1"/>
  <c r="E41" i="1"/>
  <c r="E42" i="1"/>
  <c r="Q42" i="1" s="1"/>
  <c r="E43" i="1"/>
  <c r="N43" i="1" s="1"/>
  <c r="Q43" i="1"/>
  <c r="E44" i="1"/>
  <c r="N44" i="1"/>
  <c r="E45" i="1"/>
  <c r="E46" i="1"/>
  <c r="N46" i="1" s="1"/>
  <c r="E47" i="1"/>
  <c r="E48" i="1"/>
  <c r="N48" i="1" s="1"/>
  <c r="E49" i="1"/>
  <c r="N49" i="1"/>
  <c r="Q49" i="1"/>
  <c r="E50" i="1"/>
  <c r="N50" i="1"/>
  <c r="Q50" i="1"/>
  <c r="E51" i="1"/>
  <c r="E52" i="1"/>
  <c r="N52" i="1"/>
  <c r="E53" i="1"/>
  <c r="Q53" i="1" s="1"/>
  <c r="N53" i="1"/>
  <c r="E54" i="1"/>
  <c r="N54" i="1" s="1"/>
  <c r="E55" i="1"/>
  <c r="E56" i="1"/>
  <c r="N56" i="1"/>
  <c r="E57" i="1"/>
  <c r="N57" i="1"/>
  <c r="E58" i="1"/>
  <c r="N58" i="1"/>
  <c r="Q58" i="1"/>
  <c r="E59" i="1"/>
  <c r="E60" i="1"/>
  <c r="N60" i="1"/>
  <c r="E61" i="1"/>
  <c r="Q61" i="1" s="1"/>
  <c r="N61" i="1"/>
  <c r="E62" i="1"/>
  <c r="N62" i="1"/>
  <c r="Q62" i="1"/>
  <c r="E63" i="1"/>
  <c r="E64" i="1"/>
  <c r="N64" i="1"/>
  <c r="E65" i="1"/>
  <c r="N65" i="1" s="1"/>
  <c r="E66" i="1"/>
  <c r="Q66" i="1" s="1"/>
  <c r="N66" i="1"/>
  <c r="E67" i="1"/>
  <c r="E68" i="1"/>
  <c r="N68" i="1"/>
  <c r="E69" i="1"/>
  <c r="N69" i="1"/>
  <c r="Q69" i="1"/>
  <c r="E70" i="1"/>
  <c r="N70" i="1" s="1"/>
  <c r="E71" i="1"/>
  <c r="E72" i="1"/>
  <c r="N72" i="1"/>
  <c r="E73" i="1"/>
  <c r="N73" i="1"/>
  <c r="E74" i="1"/>
  <c r="Q74" i="1" s="1"/>
  <c r="N74" i="1"/>
  <c r="E75" i="1"/>
  <c r="E76" i="1"/>
  <c r="N76" i="1"/>
  <c r="E77" i="1"/>
  <c r="N77" i="1"/>
  <c r="Q77" i="1"/>
  <c r="E78" i="1"/>
  <c r="N78" i="1" s="1"/>
  <c r="E79" i="1"/>
  <c r="E80" i="1"/>
  <c r="N80" i="1" s="1"/>
  <c r="E81" i="1"/>
  <c r="N81" i="1"/>
  <c r="Q81" i="1"/>
  <c r="E82" i="1"/>
  <c r="N82" i="1"/>
  <c r="Q82" i="1"/>
  <c r="E83" i="1"/>
  <c r="E84" i="1"/>
  <c r="N84" i="1"/>
  <c r="E85" i="1"/>
  <c r="Q85" i="1" s="1"/>
  <c r="E86" i="1"/>
  <c r="N86" i="1"/>
  <c r="E87" i="1"/>
  <c r="E88" i="1"/>
  <c r="N88" i="1"/>
  <c r="E89" i="1"/>
  <c r="N89" i="1" s="1"/>
  <c r="E90" i="1"/>
  <c r="N90" i="1"/>
  <c r="Q90" i="1"/>
  <c r="E91" i="1"/>
  <c r="E92" i="1"/>
  <c r="N92" i="1"/>
  <c r="E93" i="1"/>
  <c r="Q93" i="1" s="1"/>
  <c r="E94" i="1"/>
  <c r="N94" i="1"/>
  <c r="Q94" i="1"/>
  <c r="E95" i="1"/>
  <c r="E96" i="1"/>
  <c r="N96" i="1"/>
  <c r="E97" i="1"/>
  <c r="N97" i="1" s="1"/>
  <c r="Q97" i="1"/>
  <c r="E98" i="1"/>
  <c r="Q98" i="1" s="1"/>
  <c r="E99" i="1"/>
  <c r="E100" i="1"/>
  <c r="N100" i="1" s="1"/>
  <c r="E101" i="1"/>
  <c r="N101" i="1"/>
  <c r="Q101" i="1"/>
  <c r="E102" i="1"/>
  <c r="N102" i="1" s="1"/>
  <c r="E103" i="1"/>
  <c r="O103" i="1"/>
  <c r="E104" i="1"/>
  <c r="N104" i="1" s="1"/>
  <c r="E105" i="1"/>
  <c r="N105" i="1" s="1"/>
  <c r="E106" i="1"/>
  <c r="N106" i="1" s="1"/>
  <c r="Q106" i="1"/>
  <c r="E107" i="1"/>
  <c r="O107" i="1" s="1"/>
  <c r="E108" i="1"/>
  <c r="N108" i="1"/>
  <c r="E109" i="1"/>
  <c r="Q109" i="1" s="1"/>
  <c r="E110" i="1"/>
  <c r="N110" i="1" s="1"/>
  <c r="E111" i="1"/>
  <c r="E112" i="1"/>
  <c r="N112" i="1" s="1"/>
  <c r="E113" i="1"/>
  <c r="N113" i="1" s="1"/>
  <c r="Q113" i="1"/>
  <c r="E114" i="1"/>
  <c r="Q114" i="1" s="1"/>
  <c r="E115" i="1"/>
  <c r="E116" i="1"/>
  <c r="Q116" i="1" s="1"/>
  <c r="E117" i="1"/>
  <c r="N117" i="1"/>
  <c r="Q117" i="1"/>
  <c r="E118" i="1"/>
  <c r="N118" i="1" s="1"/>
  <c r="E119" i="1"/>
  <c r="E120" i="1"/>
  <c r="Q120" i="1" s="1"/>
  <c r="E121" i="1"/>
  <c r="Q121" i="1"/>
  <c r="E122" i="1"/>
  <c r="Q122" i="1" s="1"/>
  <c r="E123" i="1"/>
  <c r="Q123" i="1" s="1"/>
  <c r="E124" i="1"/>
  <c r="Q124" i="1"/>
  <c r="E125" i="1"/>
  <c r="Q125" i="1" s="1"/>
  <c r="E126" i="1"/>
  <c r="Q126" i="1"/>
  <c r="E127" i="1"/>
  <c r="Q127" i="1" s="1"/>
  <c r="E128" i="1"/>
  <c r="N128" i="1"/>
  <c r="Q128" i="1"/>
  <c r="E129" i="1"/>
  <c r="Q129" i="1" s="1"/>
  <c r="E130" i="1"/>
  <c r="N130" i="1"/>
  <c r="Q130" i="1"/>
  <c r="E131" i="1"/>
  <c r="Q131" i="1" s="1"/>
  <c r="E132" i="1"/>
  <c r="Q132" i="1" s="1"/>
  <c r="E133" i="1"/>
  <c r="Q133" i="1" s="1"/>
  <c r="E134" i="1"/>
  <c r="Q134" i="1" s="1"/>
  <c r="E135" i="1"/>
  <c r="Q135" i="1" s="1"/>
  <c r="E136" i="1"/>
  <c r="N136" i="1" s="1"/>
  <c r="E137" i="1"/>
  <c r="Q137" i="1"/>
  <c r="E138" i="1"/>
  <c r="Q138" i="1" s="1"/>
  <c r="E139" i="1"/>
  <c r="Q139" i="1" s="1"/>
  <c r="E140" i="1"/>
  <c r="Q140" i="1" s="1"/>
  <c r="E141" i="1"/>
  <c r="Q141" i="1" s="1"/>
  <c r="E142" i="1"/>
  <c r="Q142" i="1" s="1"/>
  <c r="E143" i="1"/>
  <c r="Q143" i="1" s="1"/>
  <c r="E144" i="1"/>
  <c r="N144" i="1"/>
  <c r="Q144" i="1"/>
  <c r="E145" i="1"/>
  <c r="Q145" i="1" s="1"/>
  <c r="E146" i="1"/>
  <c r="N146" i="1"/>
  <c r="Q146" i="1"/>
  <c r="E147" i="1"/>
  <c r="E148" i="1"/>
  <c r="Q148" i="1"/>
  <c r="E149" i="1"/>
  <c r="N149" i="1" s="1"/>
  <c r="E150" i="1"/>
  <c r="Q150" i="1"/>
  <c r="E151" i="1"/>
  <c r="Q151" i="1" s="1"/>
  <c r="E152" i="1"/>
  <c r="N152" i="1" s="1"/>
  <c r="E153" i="1"/>
  <c r="O153" i="1"/>
  <c r="E154" i="1"/>
  <c r="Q154" i="1" s="1"/>
  <c r="E155" i="1"/>
  <c r="O155" i="1" s="1"/>
  <c r="E156" i="1"/>
  <c r="Q156" i="1" s="1"/>
  <c r="E157" i="1"/>
  <c r="N157" i="1" s="1"/>
  <c r="O14" i="1"/>
  <c r="S14" i="1"/>
  <c r="O15" i="1"/>
  <c r="O16" i="1"/>
  <c r="S16" i="1"/>
  <c r="O17" i="1"/>
  <c r="O18" i="1"/>
  <c r="O19" i="1"/>
  <c r="S19" i="1"/>
  <c r="O20" i="1"/>
  <c r="S20" i="1"/>
  <c r="O21" i="1"/>
  <c r="O22" i="1"/>
  <c r="O23" i="1"/>
  <c r="S23" i="1"/>
  <c r="O24" i="1"/>
  <c r="S24" i="1"/>
  <c r="O25" i="1"/>
  <c r="O26" i="1"/>
  <c r="O27" i="1"/>
  <c r="S27" i="1"/>
  <c r="O28" i="1"/>
  <c r="S28" i="1"/>
  <c r="O29" i="1"/>
  <c r="O30" i="1"/>
  <c r="O31" i="1"/>
  <c r="S31" i="1"/>
  <c r="O32" i="1"/>
  <c r="S32" i="1"/>
  <c r="O33" i="1"/>
  <c r="O34" i="1"/>
  <c r="O35" i="1"/>
  <c r="S35" i="1"/>
  <c r="O36" i="1"/>
  <c r="S36" i="1"/>
  <c r="O37" i="1"/>
  <c r="O38" i="1"/>
  <c r="O39" i="1"/>
  <c r="S39" i="1"/>
  <c r="O40" i="1"/>
  <c r="S40" i="1"/>
  <c r="O41" i="1"/>
  <c r="O42" i="1"/>
  <c r="O43" i="1"/>
  <c r="S43" i="1"/>
  <c r="O44" i="1"/>
  <c r="S44" i="1"/>
  <c r="O45" i="1"/>
  <c r="O46" i="1"/>
  <c r="S46" i="1"/>
  <c r="O47" i="1"/>
  <c r="S47" i="1"/>
  <c r="O48" i="1"/>
  <c r="S48" i="1"/>
  <c r="O49" i="1"/>
  <c r="S49" i="1"/>
  <c r="O50" i="1"/>
  <c r="S50" i="1"/>
  <c r="O51" i="1"/>
  <c r="S51" i="1"/>
  <c r="O52" i="1"/>
  <c r="S52" i="1"/>
  <c r="O53" i="1"/>
  <c r="S53" i="1"/>
  <c r="O54" i="1"/>
  <c r="S54" i="1"/>
  <c r="O55" i="1"/>
  <c r="S55" i="1"/>
  <c r="O56" i="1"/>
  <c r="S56" i="1"/>
  <c r="O57" i="1"/>
  <c r="S57" i="1"/>
  <c r="O58" i="1"/>
  <c r="S58" i="1"/>
  <c r="O59" i="1"/>
  <c r="S59" i="1"/>
  <c r="O60" i="1"/>
  <c r="S60" i="1"/>
  <c r="O61" i="1"/>
  <c r="S61" i="1"/>
  <c r="O62" i="1"/>
  <c r="S62" i="1"/>
  <c r="O63" i="1"/>
  <c r="S63" i="1"/>
  <c r="O64" i="1"/>
  <c r="S64" i="1"/>
  <c r="O65" i="1"/>
  <c r="S65" i="1"/>
  <c r="O66" i="1"/>
  <c r="S66" i="1"/>
  <c r="O67" i="1"/>
  <c r="S67" i="1"/>
  <c r="O68" i="1"/>
  <c r="S68" i="1"/>
  <c r="O69" i="1"/>
  <c r="S69" i="1"/>
  <c r="O70" i="1"/>
  <c r="S70" i="1"/>
  <c r="O71" i="1"/>
  <c r="S71" i="1"/>
  <c r="O72" i="1"/>
  <c r="S72" i="1"/>
  <c r="O73" i="1"/>
  <c r="S73" i="1"/>
  <c r="O74" i="1"/>
  <c r="S74" i="1"/>
  <c r="O75" i="1"/>
  <c r="S75" i="1"/>
  <c r="O76" i="1"/>
  <c r="S76" i="1"/>
  <c r="O77" i="1"/>
  <c r="S77" i="1"/>
  <c r="O78" i="1"/>
  <c r="S78" i="1"/>
  <c r="O79" i="1"/>
  <c r="S79" i="1"/>
  <c r="O80" i="1"/>
  <c r="S80" i="1"/>
  <c r="O81" i="1"/>
  <c r="S81" i="1"/>
  <c r="O82" i="1"/>
  <c r="S82" i="1"/>
  <c r="O83" i="1"/>
  <c r="S83" i="1"/>
  <c r="O84" i="1"/>
  <c r="S84" i="1"/>
  <c r="O85" i="1"/>
  <c r="S85" i="1"/>
  <c r="O86" i="1"/>
  <c r="S86" i="1"/>
  <c r="O87" i="1"/>
  <c r="S87" i="1"/>
  <c r="O88" i="1"/>
  <c r="S88" i="1"/>
  <c r="O89" i="1"/>
  <c r="S89" i="1"/>
  <c r="O90" i="1"/>
  <c r="S90" i="1"/>
  <c r="O91" i="1"/>
  <c r="S91" i="1"/>
  <c r="O92" i="1"/>
  <c r="S92" i="1"/>
  <c r="O93" i="1"/>
  <c r="S93" i="1"/>
  <c r="O94" i="1"/>
  <c r="S94" i="1"/>
  <c r="O95" i="1"/>
  <c r="S95" i="1"/>
  <c r="O96" i="1"/>
  <c r="S96" i="1"/>
  <c r="O97" i="1"/>
  <c r="S97" i="1"/>
  <c r="O98" i="1"/>
  <c r="S98" i="1"/>
  <c r="O99" i="1"/>
  <c r="S99" i="1"/>
  <c r="O100" i="1"/>
  <c r="S100" i="1"/>
  <c r="O101" i="1"/>
  <c r="S101" i="1"/>
  <c r="O102" i="1"/>
  <c r="S102" i="1"/>
  <c r="S103" i="1"/>
  <c r="O104" i="1"/>
  <c r="S104" i="1"/>
  <c r="S105" i="1"/>
  <c r="S106" i="1"/>
  <c r="S107" i="1"/>
  <c r="O108" i="1"/>
  <c r="O109" i="1"/>
  <c r="S110" i="1"/>
  <c r="O111" i="1"/>
  <c r="S111" i="1"/>
  <c r="S113" i="1"/>
  <c r="O114" i="1"/>
  <c r="S114" i="1"/>
  <c r="O116" i="1"/>
  <c r="O118" i="1"/>
  <c r="O120" i="1"/>
  <c r="S122" i="1"/>
  <c r="O124" i="1"/>
  <c r="O126" i="1"/>
  <c r="O128" i="1"/>
  <c r="S128" i="1"/>
  <c r="S130" i="1"/>
  <c r="O132" i="1"/>
  <c r="O134" i="1"/>
  <c r="O136" i="1"/>
  <c r="S136" i="1"/>
  <c r="S138" i="1"/>
  <c r="O140" i="1"/>
  <c r="O142" i="1"/>
  <c r="O144" i="1"/>
  <c r="S144" i="1"/>
  <c r="O146" i="1"/>
  <c r="S147" i="1"/>
  <c r="O149" i="1"/>
  <c r="S150" i="1"/>
  <c r="S151" i="1"/>
  <c r="O152" i="1"/>
  <c r="S152" i="1"/>
  <c r="B152" i="1"/>
  <c r="B153" i="1"/>
  <c r="O154" i="1"/>
  <c r="S154" i="1"/>
  <c r="B154" i="1"/>
  <c r="B155" i="1"/>
  <c r="S156" i="1"/>
  <c r="B156" i="1"/>
  <c r="B157" i="1"/>
  <c r="L12" i="1"/>
  <c r="L11" i="1"/>
  <c r="L18" i="1"/>
  <c r="L20" i="1"/>
  <c r="L23" i="1"/>
  <c r="L9" i="1"/>
  <c r="L25" i="1"/>
  <c r="L19" i="1"/>
  <c r="L28" i="1"/>
  <c r="L21" i="1"/>
  <c r="L13" i="1"/>
  <c r="L17" i="1"/>
  <c r="L30" i="1"/>
  <c r="L15" i="1"/>
  <c r="L8" i="1"/>
  <c r="L16" i="1"/>
  <c r="L24" i="1"/>
  <c r="L29" i="1"/>
  <c r="L14" i="1"/>
  <c r="L22" i="1"/>
  <c r="L31" i="1"/>
  <c r="L26" i="1"/>
  <c r="L32" i="1"/>
  <c r="L27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0" i="1"/>
  <c r="B12" i="1"/>
  <c r="C12" i="1"/>
  <c r="D12" i="1"/>
  <c r="F12" i="1"/>
  <c r="G12" i="1"/>
  <c r="H12" i="1"/>
  <c r="I12" i="1"/>
  <c r="J12" i="1"/>
  <c r="M12" i="1"/>
  <c r="B11" i="1"/>
  <c r="C11" i="1"/>
  <c r="D11" i="1"/>
  <c r="F11" i="1"/>
  <c r="G11" i="1"/>
  <c r="H11" i="1"/>
  <c r="I11" i="1"/>
  <c r="J11" i="1"/>
  <c r="M11" i="1"/>
  <c r="B18" i="1"/>
  <c r="C18" i="1"/>
  <c r="D18" i="1"/>
  <c r="F18" i="1"/>
  <c r="G18" i="1"/>
  <c r="H18" i="1"/>
  <c r="I18" i="1"/>
  <c r="J18" i="1"/>
  <c r="M18" i="1"/>
  <c r="B20" i="1"/>
  <c r="C20" i="1"/>
  <c r="D20" i="1"/>
  <c r="F20" i="1"/>
  <c r="G20" i="1"/>
  <c r="H20" i="1"/>
  <c r="I20" i="1"/>
  <c r="J20" i="1"/>
  <c r="M20" i="1"/>
  <c r="B23" i="1"/>
  <c r="C23" i="1"/>
  <c r="D23" i="1"/>
  <c r="F23" i="1"/>
  <c r="G23" i="1"/>
  <c r="H23" i="1"/>
  <c r="I23" i="1"/>
  <c r="J23" i="1"/>
  <c r="M23" i="1"/>
  <c r="B9" i="1"/>
  <c r="C9" i="1"/>
  <c r="D9" i="1"/>
  <c r="F9" i="1"/>
  <c r="G9" i="1"/>
  <c r="H9" i="1"/>
  <c r="I9" i="1"/>
  <c r="J9" i="1"/>
  <c r="M9" i="1"/>
  <c r="B25" i="1"/>
  <c r="C25" i="1"/>
  <c r="D25" i="1"/>
  <c r="F25" i="1"/>
  <c r="G25" i="1"/>
  <c r="H25" i="1"/>
  <c r="I25" i="1"/>
  <c r="J25" i="1"/>
  <c r="M25" i="1"/>
  <c r="B19" i="1"/>
  <c r="C19" i="1"/>
  <c r="D19" i="1"/>
  <c r="F19" i="1"/>
  <c r="G19" i="1"/>
  <c r="H19" i="1"/>
  <c r="I19" i="1"/>
  <c r="J19" i="1"/>
  <c r="M19" i="1"/>
  <c r="B28" i="1"/>
  <c r="C28" i="1"/>
  <c r="D28" i="1"/>
  <c r="F28" i="1"/>
  <c r="G28" i="1"/>
  <c r="H28" i="1"/>
  <c r="I28" i="1"/>
  <c r="J28" i="1"/>
  <c r="M28" i="1"/>
  <c r="B21" i="1"/>
  <c r="C21" i="1"/>
  <c r="D21" i="1"/>
  <c r="F21" i="1"/>
  <c r="G21" i="1"/>
  <c r="H21" i="1"/>
  <c r="I21" i="1"/>
  <c r="J21" i="1"/>
  <c r="K21" i="1" s="1"/>
  <c r="M21" i="1"/>
  <c r="B13" i="1"/>
  <c r="C13" i="1"/>
  <c r="D13" i="1"/>
  <c r="F13" i="1"/>
  <c r="G13" i="1"/>
  <c r="H13" i="1"/>
  <c r="K13" i="1" s="1"/>
  <c r="I13" i="1"/>
  <c r="J13" i="1"/>
  <c r="M13" i="1"/>
  <c r="B17" i="1"/>
  <c r="C17" i="1"/>
  <c r="D17" i="1"/>
  <c r="F17" i="1"/>
  <c r="G17" i="1"/>
  <c r="H17" i="1"/>
  <c r="I17" i="1"/>
  <c r="J17" i="1"/>
  <c r="K17" i="1" s="1"/>
  <c r="M17" i="1"/>
  <c r="B30" i="1"/>
  <c r="C30" i="1"/>
  <c r="D30" i="1"/>
  <c r="F30" i="1"/>
  <c r="G30" i="1"/>
  <c r="H30" i="1"/>
  <c r="K30" i="1" s="1"/>
  <c r="I30" i="1"/>
  <c r="J30" i="1"/>
  <c r="M30" i="1"/>
  <c r="B15" i="1"/>
  <c r="C15" i="1"/>
  <c r="D15" i="1"/>
  <c r="F15" i="1"/>
  <c r="G15" i="1"/>
  <c r="H15" i="1"/>
  <c r="I15" i="1"/>
  <c r="J15" i="1"/>
  <c r="M15" i="1"/>
  <c r="B8" i="1"/>
  <c r="C8" i="1"/>
  <c r="D8" i="1"/>
  <c r="F8" i="1"/>
  <c r="K8" i="1" s="1"/>
  <c r="G8" i="1"/>
  <c r="H8" i="1"/>
  <c r="I8" i="1"/>
  <c r="J8" i="1"/>
  <c r="M8" i="1"/>
  <c r="B16" i="1"/>
  <c r="C16" i="1"/>
  <c r="D16" i="1"/>
  <c r="F16" i="1"/>
  <c r="G16" i="1"/>
  <c r="H16" i="1"/>
  <c r="I16" i="1"/>
  <c r="J16" i="1"/>
  <c r="M16" i="1"/>
  <c r="B24" i="1"/>
  <c r="C24" i="1"/>
  <c r="D24" i="1"/>
  <c r="F24" i="1"/>
  <c r="G24" i="1"/>
  <c r="K24" i="1" s="1"/>
  <c r="H24" i="1"/>
  <c r="I24" i="1"/>
  <c r="J24" i="1"/>
  <c r="M24" i="1"/>
  <c r="B29" i="1"/>
  <c r="C29" i="1"/>
  <c r="D29" i="1"/>
  <c r="F29" i="1"/>
  <c r="G29" i="1"/>
  <c r="H29" i="1"/>
  <c r="I29" i="1"/>
  <c r="J29" i="1"/>
  <c r="M29" i="1"/>
  <c r="B14" i="1"/>
  <c r="C14" i="1"/>
  <c r="D14" i="1"/>
  <c r="F14" i="1"/>
  <c r="G14" i="1"/>
  <c r="H14" i="1"/>
  <c r="I14" i="1"/>
  <c r="J14" i="1"/>
  <c r="M14" i="1"/>
  <c r="B22" i="1"/>
  <c r="C22" i="1"/>
  <c r="D22" i="1"/>
  <c r="F22" i="1"/>
  <c r="G22" i="1"/>
  <c r="H22" i="1"/>
  <c r="I22" i="1"/>
  <c r="J22" i="1"/>
  <c r="M22" i="1"/>
  <c r="B31" i="1"/>
  <c r="C31" i="1"/>
  <c r="D31" i="1"/>
  <c r="F31" i="1"/>
  <c r="G31" i="1"/>
  <c r="H31" i="1"/>
  <c r="I31" i="1"/>
  <c r="J31" i="1"/>
  <c r="M31" i="1"/>
  <c r="B26" i="1"/>
  <c r="C26" i="1"/>
  <c r="D26" i="1"/>
  <c r="F26" i="1"/>
  <c r="G26" i="1"/>
  <c r="H26" i="1"/>
  <c r="I26" i="1"/>
  <c r="J26" i="1"/>
  <c r="M26" i="1"/>
  <c r="B32" i="1"/>
  <c r="C32" i="1"/>
  <c r="D32" i="1"/>
  <c r="F32" i="1"/>
  <c r="G32" i="1"/>
  <c r="H32" i="1"/>
  <c r="I32" i="1"/>
  <c r="J32" i="1"/>
  <c r="M32" i="1"/>
  <c r="B27" i="1"/>
  <c r="C27" i="1"/>
  <c r="D27" i="1"/>
  <c r="F27" i="1"/>
  <c r="G27" i="1"/>
  <c r="H27" i="1"/>
  <c r="I27" i="1"/>
  <c r="J27" i="1"/>
  <c r="M27" i="1"/>
  <c r="B33" i="1"/>
  <c r="C33" i="1"/>
  <c r="D33" i="1"/>
  <c r="F33" i="1"/>
  <c r="G33" i="1"/>
  <c r="K33" i="1"/>
  <c r="H33" i="1"/>
  <c r="I33" i="1"/>
  <c r="J33" i="1"/>
  <c r="M33" i="1"/>
  <c r="B34" i="1"/>
  <c r="C34" i="1"/>
  <c r="D34" i="1"/>
  <c r="F34" i="1"/>
  <c r="G34" i="1"/>
  <c r="H34" i="1"/>
  <c r="I34" i="1"/>
  <c r="J34" i="1"/>
  <c r="M34" i="1"/>
  <c r="B35" i="1"/>
  <c r="C35" i="1"/>
  <c r="D35" i="1"/>
  <c r="F35" i="1"/>
  <c r="G35" i="1"/>
  <c r="H35" i="1"/>
  <c r="I35" i="1"/>
  <c r="K35" i="1" s="1"/>
  <c r="J35" i="1"/>
  <c r="M35" i="1"/>
  <c r="B36" i="1"/>
  <c r="C36" i="1"/>
  <c r="D36" i="1"/>
  <c r="F36" i="1"/>
  <c r="G36" i="1"/>
  <c r="H36" i="1"/>
  <c r="I36" i="1"/>
  <c r="J36" i="1"/>
  <c r="K36" i="1"/>
  <c r="M36" i="1"/>
  <c r="B37" i="1"/>
  <c r="C37" i="1"/>
  <c r="D37" i="1"/>
  <c r="F37" i="1"/>
  <c r="G37" i="1"/>
  <c r="H37" i="1"/>
  <c r="I37" i="1"/>
  <c r="J37" i="1"/>
  <c r="M37" i="1"/>
  <c r="B38" i="1"/>
  <c r="C38" i="1"/>
  <c r="D38" i="1"/>
  <c r="F38" i="1"/>
  <c r="G38" i="1"/>
  <c r="H38" i="1"/>
  <c r="I38" i="1"/>
  <c r="J38" i="1"/>
  <c r="M38" i="1"/>
  <c r="B39" i="1"/>
  <c r="C39" i="1"/>
  <c r="D39" i="1"/>
  <c r="F39" i="1"/>
  <c r="G39" i="1"/>
  <c r="H39" i="1"/>
  <c r="I39" i="1"/>
  <c r="J39" i="1"/>
  <c r="M39" i="1"/>
  <c r="B40" i="1"/>
  <c r="C40" i="1"/>
  <c r="D40" i="1"/>
  <c r="F40" i="1"/>
  <c r="G40" i="1"/>
  <c r="H40" i="1"/>
  <c r="I40" i="1"/>
  <c r="J40" i="1"/>
  <c r="M40" i="1"/>
  <c r="B41" i="1"/>
  <c r="C41" i="1"/>
  <c r="D41" i="1"/>
  <c r="F41" i="1"/>
  <c r="G41" i="1"/>
  <c r="H41" i="1"/>
  <c r="I41" i="1"/>
  <c r="J41" i="1"/>
  <c r="M41" i="1"/>
  <c r="B42" i="1"/>
  <c r="C42" i="1"/>
  <c r="D42" i="1"/>
  <c r="F42" i="1"/>
  <c r="G42" i="1"/>
  <c r="H42" i="1"/>
  <c r="I42" i="1"/>
  <c r="J42" i="1"/>
  <c r="M42" i="1"/>
  <c r="B43" i="1"/>
  <c r="C43" i="1"/>
  <c r="D43" i="1"/>
  <c r="F43" i="1"/>
  <c r="G43" i="1"/>
  <c r="H43" i="1"/>
  <c r="I43" i="1"/>
  <c r="J43" i="1"/>
  <c r="M43" i="1"/>
  <c r="B44" i="1"/>
  <c r="C44" i="1"/>
  <c r="D44" i="1"/>
  <c r="F44" i="1"/>
  <c r="G44" i="1"/>
  <c r="H44" i="1"/>
  <c r="I44" i="1"/>
  <c r="J44" i="1"/>
  <c r="M44" i="1"/>
  <c r="B45" i="1"/>
  <c r="C45" i="1"/>
  <c r="D45" i="1"/>
  <c r="F45" i="1"/>
  <c r="G45" i="1"/>
  <c r="H45" i="1"/>
  <c r="I45" i="1"/>
  <c r="J45" i="1"/>
  <c r="M45" i="1"/>
  <c r="B46" i="1"/>
  <c r="C46" i="1"/>
  <c r="D46" i="1"/>
  <c r="F46" i="1"/>
  <c r="G46" i="1"/>
  <c r="H46" i="1"/>
  <c r="K46" i="1" s="1"/>
  <c r="I46" i="1"/>
  <c r="J46" i="1"/>
  <c r="M46" i="1"/>
  <c r="B47" i="1"/>
  <c r="C47" i="1"/>
  <c r="D47" i="1"/>
  <c r="F47" i="1"/>
  <c r="G47" i="1"/>
  <c r="H47" i="1"/>
  <c r="I47" i="1"/>
  <c r="J47" i="1"/>
  <c r="M47" i="1"/>
  <c r="B48" i="1"/>
  <c r="C48" i="1"/>
  <c r="D48" i="1"/>
  <c r="F48" i="1"/>
  <c r="G48" i="1"/>
  <c r="H48" i="1"/>
  <c r="I48" i="1"/>
  <c r="J48" i="1"/>
  <c r="M48" i="1"/>
  <c r="B49" i="1"/>
  <c r="C49" i="1"/>
  <c r="D49" i="1"/>
  <c r="F49" i="1"/>
  <c r="K49" i="1" s="1"/>
  <c r="G49" i="1"/>
  <c r="H49" i="1"/>
  <c r="I49" i="1"/>
  <c r="J49" i="1"/>
  <c r="M49" i="1"/>
  <c r="B50" i="1"/>
  <c r="C50" i="1"/>
  <c r="D50" i="1"/>
  <c r="F50" i="1"/>
  <c r="K50" i="1" s="1"/>
  <c r="G50" i="1"/>
  <c r="H50" i="1"/>
  <c r="I50" i="1"/>
  <c r="J50" i="1"/>
  <c r="M50" i="1"/>
  <c r="B51" i="1"/>
  <c r="C51" i="1"/>
  <c r="D51" i="1"/>
  <c r="F51" i="1"/>
  <c r="G51" i="1"/>
  <c r="H51" i="1"/>
  <c r="I51" i="1"/>
  <c r="J51" i="1"/>
  <c r="M51" i="1"/>
  <c r="B52" i="1"/>
  <c r="C52" i="1"/>
  <c r="D52" i="1"/>
  <c r="F52" i="1"/>
  <c r="G52" i="1"/>
  <c r="H52" i="1"/>
  <c r="I52" i="1"/>
  <c r="J52" i="1"/>
  <c r="M52" i="1"/>
  <c r="B53" i="1"/>
  <c r="C53" i="1"/>
  <c r="D53" i="1"/>
  <c r="F53" i="1"/>
  <c r="G53" i="1"/>
  <c r="H53" i="1"/>
  <c r="I53" i="1"/>
  <c r="J53" i="1"/>
  <c r="M53" i="1"/>
  <c r="B54" i="1"/>
  <c r="C54" i="1"/>
  <c r="D54" i="1"/>
  <c r="F54" i="1"/>
  <c r="G54" i="1"/>
  <c r="H54" i="1"/>
  <c r="I54" i="1"/>
  <c r="J54" i="1"/>
  <c r="M54" i="1"/>
  <c r="B55" i="1"/>
  <c r="C55" i="1"/>
  <c r="D55" i="1"/>
  <c r="F55" i="1"/>
  <c r="G55" i="1"/>
  <c r="H55" i="1"/>
  <c r="I55" i="1"/>
  <c r="J55" i="1"/>
  <c r="M55" i="1"/>
  <c r="B56" i="1"/>
  <c r="C56" i="1"/>
  <c r="D56" i="1"/>
  <c r="F56" i="1"/>
  <c r="G56" i="1"/>
  <c r="H56" i="1"/>
  <c r="I56" i="1"/>
  <c r="J56" i="1"/>
  <c r="M56" i="1"/>
  <c r="B57" i="1"/>
  <c r="C57" i="1"/>
  <c r="D57" i="1"/>
  <c r="F57" i="1"/>
  <c r="K57" i="1" s="1"/>
  <c r="G57" i="1"/>
  <c r="H57" i="1"/>
  <c r="I57" i="1"/>
  <c r="J57" i="1"/>
  <c r="M57" i="1"/>
  <c r="B58" i="1"/>
  <c r="C58" i="1"/>
  <c r="D58" i="1"/>
  <c r="F58" i="1"/>
  <c r="G58" i="1"/>
  <c r="H58" i="1"/>
  <c r="I58" i="1"/>
  <c r="J58" i="1"/>
  <c r="M58" i="1"/>
  <c r="B59" i="1"/>
  <c r="C59" i="1"/>
  <c r="D59" i="1"/>
  <c r="F59" i="1"/>
  <c r="G59" i="1"/>
  <c r="H59" i="1"/>
  <c r="I59" i="1"/>
  <c r="J59" i="1"/>
  <c r="M59" i="1"/>
  <c r="B60" i="1"/>
  <c r="C60" i="1"/>
  <c r="D60" i="1"/>
  <c r="F60" i="1"/>
  <c r="G60" i="1"/>
  <c r="H60" i="1"/>
  <c r="I60" i="1"/>
  <c r="J60" i="1"/>
  <c r="M60" i="1"/>
  <c r="B61" i="1"/>
  <c r="C61" i="1"/>
  <c r="D61" i="1"/>
  <c r="F61" i="1"/>
  <c r="G61" i="1"/>
  <c r="H61" i="1"/>
  <c r="I61" i="1"/>
  <c r="J61" i="1"/>
  <c r="M61" i="1"/>
  <c r="B62" i="1"/>
  <c r="C62" i="1"/>
  <c r="D62" i="1"/>
  <c r="F62" i="1"/>
  <c r="G62" i="1"/>
  <c r="H62" i="1"/>
  <c r="I62" i="1"/>
  <c r="J62" i="1"/>
  <c r="M62" i="1"/>
  <c r="B63" i="1"/>
  <c r="C63" i="1"/>
  <c r="D63" i="1"/>
  <c r="F63" i="1"/>
  <c r="G63" i="1"/>
  <c r="H63" i="1"/>
  <c r="I63" i="1"/>
  <c r="J63" i="1"/>
  <c r="M63" i="1"/>
  <c r="B64" i="1"/>
  <c r="C64" i="1"/>
  <c r="D64" i="1"/>
  <c r="F64" i="1"/>
  <c r="G64" i="1"/>
  <c r="H64" i="1"/>
  <c r="I64" i="1"/>
  <c r="J64" i="1"/>
  <c r="M64" i="1"/>
  <c r="B65" i="1"/>
  <c r="C65" i="1"/>
  <c r="D65" i="1"/>
  <c r="F65" i="1"/>
  <c r="G65" i="1"/>
  <c r="H65" i="1"/>
  <c r="I65" i="1"/>
  <c r="K65" i="1" s="1"/>
  <c r="J65" i="1"/>
  <c r="M65" i="1"/>
  <c r="B66" i="1"/>
  <c r="C66" i="1"/>
  <c r="D66" i="1"/>
  <c r="F66" i="1"/>
  <c r="G66" i="1"/>
  <c r="K66" i="1" s="1"/>
  <c r="H66" i="1"/>
  <c r="I66" i="1"/>
  <c r="J66" i="1"/>
  <c r="M66" i="1"/>
  <c r="B67" i="1"/>
  <c r="C67" i="1"/>
  <c r="D67" i="1"/>
  <c r="F67" i="1"/>
  <c r="G67" i="1"/>
  <c r="H67" i="1"/>
  <c r="I67" i="1"/>
  <c r="J67" i="1"/>
  <c r="M67" i="1"/>
  <c r="B68" i="1"/>
  <c r="C68" i="1"/>
  <c r="D68" i="1"/>
  <c r="F68" i="1"/>
  <c r="G68" i="1"/>
  <c r="H68" i="1"/>
  <c r="I68" i="1"/>
  <c r="J68" i="1"/>
  <c r="M68" i="1"/>
  <c r="B69" i="1"/>
  <c r="C69" i="1"/>
  <c r="D69" i="1"/>
  <c r="F69" i="1"/>
  <c r="G69" i="1"/>
  <c r="H69" i="1"/>
  <c r="I69" i="1"/>
  <c r="J69" i="1"/>
  <c r="M69" i="1"/>
  <c r="B70" i="1"/>
  <c r="C70" i="1"/>
  <c r="D70" i="1"/>
  <c r="F70" i="1"/>
  <c r="G70" i="1"/>
  <c r="H70" i="1"/>
  <c r="I70" i="1"/>
  <c r="J70" i="1"/>
  <c r="M70" i="1"/>
  <c r="B71" i="1"/>
  <c r="C71" i="1"/>
  <c r="D71" i="1"/>
  <c r="F71" i="1"/>
  <c r="G71" i="1"/>
  <c r="H71" i="1"/>
  <c r="I71" i="1"/>
  <c r="J71" i="1"/>
  <c r="M71" i="1"/>
  <c r="B72" i="1"/>
  <c r="C72" i="1"/>
  <c r="D72" i="1"/>
  <c r="F72" i="1"/>
  <c r="G72" i="1"/>
  <c r="K72" i="1"/>
  <c r="H72" i="1"/>
  <c r="I72" i="1"/>
  <c r="J72" i="1"/>
  <c r="M72" i="1"/>
  <c r="B73" i="1"/>
  <c r="C73" i="1"/>
  <c r="D73" i="1"/>
  <c r="F73" i="1"/>
  <c r="G73" i="1"/>
  <c r="H73" i="1"/>
  <c r="I73" i="1"/>
  <c r="J73" i="1"/>
  <c r="M73" i="1"/>
  <c r="B74" i="1"/>
  <c r="C74" i="1"/>
  <c r="D74" i="1"/>
  <c r="F74" i="1"/>
  <c r="G74" i="1"/>
  <c r="H74" i="1"/>
  <c r="I74" i="1"/>
  <c r="J74" i="1"/>
  <c r="M74" i="1"/>
  <c r="B75" i="1"/>
  <c r="C75" i="1"/>
  <c r="D75" i="1"/>
  <c r="F75" i="1"/>
  <c r="G75" i="1"/>
  <c r="K75" i="1" s="1"/>
  <c r="H75" i="1"/>
  <c r="I75" i="1"/>
  <c r="J75" i="1"/>
  <c r="M75" i="1"/>
  <c r="B76" i="1"/>
  <c r="C76" i="1"/>
  <c r="D76" i="1"/>
  <c r="F76" i="1"/>
  <c r="G76" i="1"/>
  <c r="H76" i="1"/>
  <c r="I76" i="1"/>
  <c r="J76" i="1"/>
  <c r="M76" i="1"/>
  <c r="B77" i="1"/>
  <c r="C77" i="1"/>
  <c r="D77" i="1"/>
  <c r="F77" i="1"/>
  <c r="G77" i="1"/>
  <c r="H77" i="1"/>
  <c r="I77" i="1"/>
  <c r="J77" i="1"/>
  <c r="M77" i="1"/>
  <c r="B78" i="1"/>
  <c r="C78" i="1"/>
  <c r="D78" i="1"/>
  <c r="F78" i="1"/>
  <c r="G78" i="1"/>
  <c r="H78" i="1"/>
  <c r="I78" i="1"/>
  <c r="J78" i="1"/>
  <c r="M78" i="1"/>
  <c r="B79" i="1"/>
  <c r="C79" i="1"/>
  <c r="D79" i="1"/>
  <c r="F79" i="1"/>
  <c r="G79" i="1"/>
  <c r="H79" i="1"/>
  <c r="I79" i="1"/>
  <c r="J79" i="1"/>
  <c r="K79" i="1"/>
  <c r="M79" i="1"/>
  <c r="B80" i="1"/>
  <c r="C80" i="1"/>
  <c r="D80" i="1"/>
  <c r="F80" i="1"/>
  <c r="G80" i="1"/>
  <c r="H80" i="1"/>
  <c r="I80" i="1"/>
  <c r="J80" i="1"/>
  <c r="M80" i="1"/>
  <c r="B81" i="1"/>
  <c r="C81" i="1"/>
  <c r="D81" i="1"/>
  <c r="F81" i="1"/>
  <c r="G81" i="1"/>
  <c r="H81" i="1"/>
  <c r="I81" i="1"/>
  <c r="J81" i="1"/>
  <c r="M81" i="1"/>
  <c r="B82" i="1"/>
  <c r="C82" i="1"/>
  <c r="D82" i="1"/>
  <c r="F82" i="1"/>
  <c r="G82" i="1"/>
  <c r="H82" i="1"/>
  <c r="I82" i="1"/>
  <c r="J82" i="1"/>
  <c r="M82" i="1"/>
  <c r="B83" i="1"/>
  <c r="C83" i="1"/>
  <c r="D83" i="1"/>
  <c r="F83" i="1"/>
  <c r="G83" i="1"/>
  <c r="H83" i="1"/>
  <c r="I83" i="1"/>
  <c r="J83" i="1"/>
  <c r="M83" i="1"/>
  <c r="B84" i="1"/>
  <c r="C84" i="1"/>
  <c r="D84" i="1"/>
  <c r="F84" i="1"/>
  <c r="G84" i="1"/>
  <c r="H84" i="1"/>
  <c r="K84" i="1" s="1"/>
  <c r="I84" i="1"/>
  <c r="J84" i="1"/>
  <c r="M84" i="1"/>
  <c r="B85" i="1"/>
  <c r="C85" i="1"/>
  <c r="D85" i="1"/>
  <c r="F85" i="1"/>
  <c r="G85" i="1"/>
  <c r="H85" i="1"/>
  <c r="I85" i="1"/>
  <c r="J85" i="1"/>
  <c r="M85" i="1"/>
  <c r="B86" i="1"/>
  <c r="C86" i="1"/>
  <c r="D86" i="1"/>
  <c r="F86" i="1"/>
  <c r="G86" i="1"/>
  <c r="H86" i="1"/>
  <c r="I86" i="1"/>
  <c r="J86" i="1"/>
  <c r="M86" i="1"/>
  <c r="B87" i="1"/>
  <c r="C87" i="1"/>
  <c r="D87" i="1"/>
  <c r="F87" i="1"/>
  <c r="G87" i="1"/>
  <c r="H87" i="1"/>
  <c r="I87" i="1"/>
  <c r="J87" i="1"/>
  <c r="M87" i="1"/>
  <c r="B88" i="1"/>
  <c r="C88" i="1"/>
  <c r="D88" i="1"/>
  <c r="F88" i="1"/>
  <c r="G88" i="1"/>
  <c r="H88" i="1"/>
  <c r="I88" i="1"/>
  <c r="J88" i="1"/>
  <c r="M88" i="1"/>
  <c r="B89" i="1"/>
  <c r="C89" i="1"/>
  <c r="D89" i="1"/>
  <c r="F89" i="1"/>
  <c r="K89" i="1" s="1"/>
  <c r="G89" i="1"/>
  <c r="H89" i="1"/>
  <c r="I89" i="1"/>
  <c r="J89" i="1"/>
  <c r="M89" i="1"/>
  <c r="B90" i="1"/>
  <c r="C90" i="1"/>
  <c r="D90" i="1"/>
  <c r="F90" i="1"/>
  <c r="K90" i="1" s="1"/>
  <c r="G90" i="1"/>
  <c r="H90" i="1"/>
  <c r="I90" i="1"/>
  <c r="J90" i="1"/>
  <c r="M90" i="1"/>
  <c r="B91" i="1"/>
  <c r="C91" i="1"/>
  <c r="D91" i="1"/>
  <c r="F91" i="1"/>
  <c r="G91" i="1"/>
  <c r="H91" i="1"/>
  <c r="I91" i="1"/>
  <c r="J91" i="1"/>
  <c r="K91" i="1" s="1"/>
  <c r="M91" i="1"/>
  <c r="B92" i="1"/>
  <c r="C92" i="1"/>
  <c r="D92" i="1"/>
  <c r="F92" i="1"/>
  <c r="G92" i="1"/>
  <c r="H92" i="1"/>
  <c r="I92" i="1"/>
  <c r="J92" i="1"/>
  <c r="M92" i="1"/>
  <c r="B93" i="1"/>
  <c r="C93" i="1"/>
  <c r="D93" i="1"/>
  <c r="F93" i="1"/>
  <c r="G93" i="1"/>
  <c r="H93" i="1"/>
  <c r="I93" i="1"/>
  <c r="J93" i="1"/>
  <c r="M93" i="1"/>
  <c r="B94" i="1"/>
  <c r="C94" i="1"/>
  <c r="D94" i="1"/>
  <c r="F94" i="1"/>
  <c r="G94" i="1"/>
  <c r="H94" i="1"/>
  <c r="I94" i="1"/>
  <c r="J94" i="1"/>
  <c r="M94" i="1"/>
  <c r="B95" i="1"/>
  <c r="C95" i="1"/>
  <c r="D95" i="1"/>
  <c r="F95" i="1"/>
  <c r="G95" i="1"/>
  <c r="H95" i="1"/>
  <c r="I95" i="1"/>
  <c r="K95" i="1"/>
  <c r="J95" i="1"/>
  <c r="M95" i="1"/>
  <c r="B96" i="1"/>
  <c r="C96" i="1"/>
  <c r="D96" i="1"/>
  <c r="F96" i="1"/>
  <c r="G96" i="1"/>
  <c r="H96" i="1"/>
  <c r="I96" i="1"/>
  <c r="J96" i="1"/>
  <c r="M96" i="1"/>
  <c r="B97" i="1"/>
  <c r="C97" i="1"/>
  <c r="D97" i="1"/>
  <c r="F97" i="1"/>
  <c r="G97" i="1"/>
  <c r="H97" i="1"/>
  <c r="I97" i="1"/>
  <c r="J97" i="1"/>
  <c r="M97" i="1"/>
  <c r="B98" i="1"/>
  <c r="C98" i="1"/>
  <c r="D98" i="1"/>
  <c r="F98" i="1"/>
  <c r="G98" i="1"/>
  <c r="H98" i="1"/>
  <c r="I98" i="1"/>
  <c r="J98" i="1"/>
  <c r="M98" i="1"/>
  <c r="B99" i="1"/>
  <c r="C99" i="1"/>
  <c r="D99" i="1"/>
  <c r="F99" i="1"/>
  <c r="G99" i="1"/>
  <c r="H99" i="1"/>
  <c r="I99" i="1"/>
  <c r="J99" i="1"/>
  <c r="M99" i="1"/>
  <c r="B100" i="1"/>
  <c r="C100" i="1"/>
  <c r="D100" i="1"/>
  <c r="F100" i="1"/>
  <c r="G100" i="1"/>
  <c r="H100" i="1"/>
  <c r="I100" i="1"/>
  <c r="J100" i="1"/>
  <c r="M100" i="1"/>
  <c r="B101" i="1"/>
  <c r="C101" i="1"/>
  <c r="D101" i="1"/>
  <c r="F101" i="1"/>
  <c r="G101" i="1"/>
  <c r="H101" i="1"/>
  <c r="I101" i="1"/>
  <c r="J101" i="1"/>
  <c r="M101" i="1"/>
  <c r="B102" i="1"/>
  <c r="C102" i="1"/>
  <c r="D102" i="1"/>
  <c r="F102" i="1"/>
  <c r="G102" i="1"/>
  <c r="H102" i="1"/>
  <c r="I102" i="1"/>
  <c r="J102" i="1"/>
  <c r="M102" i="1"/>
  <c r="B103" i="1"/>
  <c r="C103" i="1"/>
  <c r="D103" i="1"/>
  <c r="F103" i="1"/>
  <c r="G103" i="1"/>
  <c r="H103" i="1"/>
  <c r="K103" i="1" s="1"/>
  <c r="I103" i="1"/>
  <c r="J103" i="1"/>
  <c r="M103" i="1"/>
  <c r="B104" i="1"/>
  <c r="C104" i="1"/>
  <c r="D104" i="1"/>
  <c r="F104" i="1"/>
  <c r="G104" i="1"/>
  <c r="H104" i="1"/>
  <c r="I104" i="1"/>
  <c r="J104" i="1"/>
  <c r="M104" i="1"/>
  <c r="B105" i="1"/>
  <c r="C105" i="1"/>
  <c r="D105" i="1"/>
  <c r="F105" i="1"/>
  <c r="G105" i="1"/>
  <c r="H105" i="1"/>
  <c r="I105" i="1"/>
  <c r="J105" i="1"/>
  <c r="M105" i="1"/>
  <c r="B106" i="1"/>
  <c r="C106" i="1"/>
  <c r="D106" i="1"/>
  <c r="F106" i="1"/>
  <c r="G106" i="1"/>
  <c r="H106" i="1"/>
  <c r="I106" i="1"/>
  <c r="J106" i="1"/>
  <c r="M106" i="1"/>
  <c r="B107" i="1"/>
  <c r="C107" i="1"/>
  <c r="D107" i="1"/>
  <c r="F107" i="1"/>
  <c r="G107" i="1"/>
  <c r="H107" i="1"/>
  <c r="I107" i="1"/>
  <c r="J107" i="1"/>
  <c r="M107" i="1"/>
  <c r="B108" i="1"/>
  <c r="C108" i="1"/>
  <c r="D108" i="1"/>
  <c r="F108" i="1"/>
  <c r="G108" i="1"/>
  <c r="H108" i="1"/>
  <c r="I108" i="1"/>
  <c r="J108" i="1"/>
  <c r="M108" i="1"/>
  <c r="B109" i="1"/>
  <c r="C109" i="1"/>
  <c r="D109" i="1"/>
  <c r="F109" i="1"/>
  <c r="K109" i="1" s="1"/>
  <c r="G109" i="1"/>
  <c r="H109" i="1"/>
  <c r="I109" i="1"/>
  <c r="J109" i="1"/>
  <c r="M109" i="1"/>
  <c r="B110" i="1"/>
  <c r="C110" i="1"/>
  <c r="D110" i="1"/>
  <c r="F110" i="1"/>
  <c r="G110" i="1"/>
  <c r="H110" i="1"/>
  <c r="I110" i="1"/>
  <c r="J110" i="1"/>
  <c r="M110" i="1"/>
  <c r="B111" i="1"/>
  <c r="C111" i="1"/>
  <c r="D111" i="1"/>
  <c r="F111" i="1"/>
  <c r="G111" i="1"/>
  <c r="H111" i="1"/>
  <c r="I111" i="1"/>
  <c r="J111" i="1"/>
  <c r="M111" i="1"/>
  <c r="B112" i="1"/>
  <c r="C112" i="1"/>
  <c r="D112" i="1"/>
  <c r="F112" i="1"/>
  <c r="K112" i="1" s="1"/>
  <c r="G112" i="1"/>
  <c r="H112" i="1"/>
  <c r="I112" i="1"/>
  <c r="J112" i="1"/>
  <c r="M112" i="1"/>
  <c r="B113" i="1"/>
  <c r="C113" i="1"/>
  <c r="D113" i="1"/>
  <c r="F113" i="1"/>
  <c r="G113" i="1"/>
  <c r="K113" i="1" s="1"/>
  <c r="H113" i="1"/>
  <c r="I113" i="1"/>
  <c r="J113" i="1"/>
  <c r="M113" i="1"/>
  <c r="B114" i="1"/>
  <c r="C114" i="1"/>
  <c r="D114" i="1"/>
  <c r="F114" i="1"/>
  <c r="G114" i="1"/>
  <c r="H114" i="1"/>
  <c r="I114" i="1"/>
  <c r="J114" i="1"/>
  <c r="M114" i="1"/>
  <c r="B115" i="1"/>
  <c r="C115" i="1"/>
  <c r="D115" i="1"/>
  <c r="F115" i="1"/>
  <c r="G115" i="1"/>
  <c r="H115" i="1"/>
  <c r="I115" i="1"/>
  <c r="J115" i="1"/>
  <c r="M115" i="1"/>
  <c r="B116" i="1"/>
  <c r="C116" i="1"/>
  <c r="D116" i="1"/>
  <c r="F116" i="1"/>
  <c r="G116" i="1"/>
  <c r="K116" i="1" s="1"/>
  <c r="H116" i="1"/>
  <c r="I116" i="1"/>
  <c r="J116" i="1"/>
  <c r="M116" i="1"/>
  <c r="B117" i="1"/>
  <c r="C117" i="1"/>
  <c r="D117" i="1"/>
  <c r="F117" i="1"/>
  <c r="G117" i="1"/>
  <c r="H117" i="1"/>
  <c r="I117" i="1"/>
  <c r="J117" i="1"/>
  <c r="M117" i="1"/>
  <c r="B118" i="1"/>
  <c r="C118" i="1"/>
  <c r="D118" i="1"/>
  <c r="F118" i="1"/>
  <c r="G118" i="1"/>
  <c r="H118" i="1"/>
  <c r="I118" i="1"/>
  <c r="J118" i="1"/>
  <c r="M118" i="1"/>
  <c r="B119" i="1"/>
  <c r="C119" i="1"/>
  <c r="D119" i="1"/>
  <c r="F119" i="1"/>
  <c r="G119" i="1"/>
  <c r="H119" i="1"/>
  <c r="I119" i="1"/>
  <c r="J119" i="1"/>
  <c r="M119" i="1"/>
  <c r="B120" i="1"/>
  <c r="C120" i="1"/>
  <c r="D120" i="1"/>
  <c r="F120" i="1"/>
  <c r="G120" i="1"/>
  <c r="H120" i="1"/>
  <c r="I120" i="1"/>
  <c r="J120" i="1"/>
  <c r="M120" i="1"/>
  <c r="B121" i="1"/>
  <c r="C121" i="1"/>
  <c r="D121" i="1"/>
  <c r="F121" i="1"/>
  <c r="G121" i="1"/>
  <c r="H121" i="1"/>
  <c r="I121" i="1"/>
  <c r="J121" i="1"/>
  <c r="M121" i="1"/>
  <c r="B122" i="1"/>
  <c r="C122" i="1"/>
  <c r="D122" i="1"/>
  <c r="F122" i="1"/>
  <c r="G122" i="1"/>
  <c r="H122" i="1"/>
  <c r="I122" i="1"/>
  <c r="J122" i="1"/>
  <c r="M122" i="1"/>
  <c r="B123" i="1"/>
  <c r="C123" i="1"/>
  <c r="D123" i="1"/>
  <c r="F123" i="1"/>
  <c r="G123" i="1"/>
  <c r="H123" i="1"/>
  <c r="I123" i="1"/>
  <c r="J123" i="1"/>
  <c r="M123" i="1"/>
  <c r="B124" i="1"/>
  <c r="C124" i="1"/>
  <c r="D124" i="1"/>
  <c r="F124" i="1"/>
  <c r="G124" i="1"/>
  <c r="H124" i="1"/>
  <c r="I124" i="1"/>
  <c r="J124" i="1"/>
  <c r="M124" i="1"/>
  <c r="B125" i="1"/>
  <c r="C125" i="1"/>
  <c r="D125" i="1"/>
  <c r="F125" i="1"/>
  <c r="G125" i="1"/>
  <c r="H125" i="1"/>
  <c r="I125" i="1"/>
  <c r="J125" i="1"/>
  <c r="M125" i="1"/>
  <c r="B126" i="1"/>
  <c r="C126" i="1"/>
  <c r="D126" i="1"/>
  <c r="F126" i="1"/>
  <c r="G126" i="1"/>
  <c r="H126" i="1"/>
  <c r="K126" i="1" s="1"/>
  <c r="I126" i="1"/>
  <c r="J126" i="1"/>
  <c r="M126" i="1"/>
  <c r="B127" i="1"/>
  <c r="C127" i="1"/>
  <c r="D127" i="1"/>
  <c r="F127" i="1"/>
  <c r="G127" i="1"/>
  <c r="K127" i="1" s="1"/>
  <c r="H127" i="1"/>
  <c r="I127" i="1"/>
  <c r="J127" i="1"/>
  <c r="M127" i="1"/>
  <c r="B128" i="1"/>
  <c r="C128" i="1"/>
  <c r="D128" i="1"/>
  <c r="F128" i="1"/>
  <c r="G128" i="1"/>
  <c r="H128" i="1"/>
  <c r="I128" i="1"/>
  <c r="J128" i="1"/>
  <c r="M128" i="1"/>
  <c r="B129" i="1"/>
  <c r="C129" i="1"/>
  <c r="D129" i="1"/>
  <c r="F129" i="1"/>
  <c r="G129" i="1"/>
  <c r="H129" i="1"/>
  <c r="I129" i="1"/>
  <c r="J129" i="1"/>
  <c r="M129" i="1"/>
  <c r="B130" i="1"/>
  <c r="C130" i="1"/>
  <c r="D130" i="1"/>
  <c r="F130" i="1"/>
  <c r="G130" i="1"/>
  <c r="H130" i="1"/>
  <c r="I130" i="1"/>
  <c r="J130" i="1"/>
  <c r="K130" i="1" s="1"/>
  <c r="M130" i="1"/>
  <c r="B131" i="1"/>
  <c r="C131" i="1"/>
  <c r="D131" i="1"/>
  <c r="F131" i="1"/>
  <c r="G131" i="1"/>
  <c r="H131" i="1"/>
  <c r="I131" i="1"/>
  <c r="J131" i="1"/>
  <c r="M131" i="1"/>
  <c r="B132" i="1"/>
  <c r="C132" i="1"/>
  <c r="D132" i="1"/>
  <c r="F132" i="1"/>
  <c r="G132" i="1"/>
  <c r="H132" i="1"/>
  <c r="I132" i="1"/>
  <c r="J132" i="1"/>
  <c r="M132" i="1"/>
  <c r="B133" i="1"/>
  <c r="C133" i="1"/>
  <c r="D133" i="1"/>
  <c r="F133" i="1"/>
  <c r="G133" i="1"/>
  <c r="H133" i="1"/>
  <c r="I133" i="1"/>
  <c r="J133" i="1"/>
  <c r="M133" i="1"/>
  <c r="B134" i="1"/>
  <c r="C134" i="1"/>
  <c r="D134" i="1"/>
  <c r="F134" i="1"/>
  <c r="G134" i="1"/>
  <c r="H134" i="1"/>
  <c r="I134" i="1"/>
  <c r="J134" i="1"/>
  <c r="M134" i="1"/>
  <c r="B135" i="1"/>
  <c r="C135" i="1"/>
  <c r="D135" i="1"/>
  <c r="F135" i="1"/>
  <c r="G135" i="1"/>
  <c r="H135" i="1"/>
  <c r="K135" i="1" s="1"/>
  <c r="I135" i="1"/>
  <c r="J135" i="1"/>
  <c r="M135" i="1"/>
  <c r="B136" i="1"/>
  <c r="C136" i="1"/>
  <c r="D136" i="1"/>
  <c r="F136" i="1"/>
  <c r="G136" i="1"/>
  <c r="K136" i="1" s="1"/>
  <c r="H136" i="1"/>
  <c r="I136" i="1"/>
  <c r="J136" i="1"/>
  <c r="M136" i="1"/>
  <c r="B137" i="1"/>
  <c r="C137" i="1"/>
  <c r="D137" i="1"/>
  <c r="F137" i="1"/>
  <c r="G137" i="1"/>
  <c r="H137" i="1"/>
  <c r="I137" i="1"/>
  <c r="J137" i="1"/>
  <c r="M137" i="1"/>
  <c r="B138" i="1"/>
  <c r="C138" i="1"/>
  <c r="D138" i="1"/>
  <c r="F138" i="1"/>
  <c r="G138" i="1"/>
  <c r="K138" i="1"/>
  <c r="H138" i="1"/>
  <c r="I138" i="1"/>
  <c r="J138" i="1"/>
  <c r="M138" i="1"/>
  <c r="B139" i="1"/>
  <c r="C139" i="1"/>
  <c r="D139" i="1"/>
  <c r="F139" i="1"/>
  <c r="G139" i="1"/>
  <c r="H139" i="1"/>
  <c r="I139" i="1"/>
  <c r="J139" i="1"/>
  <c r="M139" i="1"/>
  <c r="B140" i="1"/>
  <c r="C140" i="1"/>
  <c r="D140" i="1"/>
  <c r="F140" i="1"/>
  <c r="G140" i="1"/>
  <c r="H140" i="1"/>
  <c r="I140" i="1"/>
  <c r="J140" i="1"/>
  <c r="M140" i="1"/>
  <c r="B141" i="1"/>
  <c r="C141" i="1"/>
  <c r="D141" i="1"/>
  <c r="F141" i="1"/>
  <c r="G141" i="1"/>
  <c r="H141" i="1"/>
  <c r="I141" i="1"/>
  <c r="J141" i="1"/>
  <c r="M141" i="1"/>
  <c r="B142" i="1"/>
  <c r="C142" i="1"/>
  <c r="D142" i="1"/>
  <c r="F142" i="1"/>
  <c r="G142" i="1"/>
  <c r="H142" i="1"/>
  <c r="I142" i="1"/>
  <c r="J142" i="1"/>
  <c r="M142" i="1"/>
  <c r="B143" i="1"/>
  <c r="C143" i="1"/>
  <c r="D143" i="1"/>
  <c r="F143" i="1"/>
  <c r="G143" i="1"/>
  <c r="H143" i="1"/>
  <c r="I143" i="1"/>
  <c r="J143" i="1"/>
  <c r="M143" i="1"/>
  <c r="B144" i="1"/>
  <c r="C144" i="1"/>
  <c r="D144" i="1"/>
  <c r="F144" i="1"/>
  <c r="G144" i="1"/>
  <c r="H144" i="1"/>
  <c r="I144" i="1"/>
  <c r="J144" i="1"/>
  <c r="M144" i="1"/>
  <c r="B145" i="1"/>
  <c r="C145" i="1"/>
  <c r="D145" i="1"/>
  <c r="F145" i="1"/>
  <c r="G145" i="1"/>
  <c r="H145" i="1"/>
  <c r="K145" i="1" s="1"/>
  <c r="I145" i="1"/>
  <c r="J145" i="1"/>
  <c r="M145" i="1"/>
  <c r="B146" i="1"/>
  <c r="C146" i="1"/>
  <c r="D146" i="1"/>
  <c r="F146" i="1"/>
  <c r="G146" i="1"/>
  <c r="H146" i="1"/>
  <c r="I146" i="1"/>
  <c r="J146" i="1"/>
  <c r="M146" i="1"/>
  <c r="B147" i="1"/>
  <c r="C147" i="1"/>
  <c r="D147" i="1"/>
  <c r="F147" i="1"/>
  <c r="G147" i="1"/>
  <c r="H147" i="1"/>
  <c r="I147" i="1"/>
  <c r="J147" i="1"/>
  <c r="M147" i="1"/>
  <c r="B148" i="1"/>
  <c r="C148" i="1"/>
  <c r="D148" i="1"/>
  <c r="F148" i="1"/>
  <c r="G148" i="1"/>
  <c r="H148" i="1"/>
  <c r="I148" i="1"/>
  <c r="J148" i="1"/>
  <c r="M148" i="1"/>
  <c r="B149" i="1"/>
  <c r="C149" i="1"/>
  <c r="D149" i="1"/>
  <c r="F149" i="1"/>
  <c r="G149" i="1"/>
  <c r="H149" i="1"/>
  <c r="I149" i="1"/>
  <c r="J149" i="1"/>
  <c r="M149" i="1"/>
  <c r="B150" i="1"/>
  <c r="C150" i="1"/>
  <c r="D150" i="1"/>
  <c r="F150" i="1"/>
  <c r="G150" i="1"/>
  <c r="H150" i="1"/>
  <c r="I150" i="1"/>
  <c r="J150" i="1"/>
  <c r="M150" i="1"/>
  <c r="B151" i="1"/>
  <c r="C151" i="1"/>
  <c r="D151" i="1"/>
  <c r="F151" i="1"/>
  <c r="G151" i="1"/>
  <c r="H151" i="1"/>
  <c r="I151" i="1"/>
  <c r="J151" i="1"/>
  <c r="M151" i="1"/>
  <c r="C152" i="1"/>
  <c r="D152" i="1"/>
  <c r="F152" i="1"/>
  <c r="G152" i="1"/>
  <c r="H152" i="1"/>
  <c r="I152" i="1"/>
  <c r="J152" i="1"/>
  <c r="M152" i="1"/>
  <c r="C153" i="1"/>
  <c r="D153" i="1"/>
  <c r="F153" i="1"/>
  <c r="G153" i="1"/>
  <c r="H153" i="1"/>
  <c r="I153" i="1"/>
  <c r="J153" i="1"/>
  <c r="M153" i="1"/>
  <c r="C154" i="1"/>
  <c r="D154" i="1"/>
  <c r="F154" i="1"/>
  <c r="G154" i="1"/>
  <c r="H154" i="1"/>
  <c r="I154" i="1"/>
  <c r="J154" i="1"/>
  <c r="M154" i="1"/>
  <c r="C155" i="1"/>
  <c r="D155" i="1"/>
  <c r="F155" i="1"/>
  <c r="G155" i="1"/>
  <c r="H155" i="1"/>
  <c r="I155" i="1"/>
  <c r="J155" i="1"/>
  <c r="M155" i="1"/>
  <c r="C156" i="1"/>
  <c r="D156" i="1"/>
  <c r="F156" i="1"/>
  <c r="G156" i="1"/>
  <c r="H156" i="1"/>
  <c r="I156" i="1"/>
  <c r="J156" i="1"/>
  <c r="M156" i="1"/>
  <c r="C157" i="1"/>
  <c r="D157" i="1"/>
  <c r="F157" i="1"/>
  <c r="G157" i="1"/>
  <c r="H157" i="1"/>
  <c r="I157" i="1"/>
  <c r="J157" i="1"/>
  <c r="M157" i="1"/>
  <c r="J10" i="1"/>
  <c r="I10" i="1"/>
  <c r="H10" i="1"/>
  <c r="G10" i="1"/>
  <c r="F10" i="1"/>
  <c r="K10" i="1"/>
  <c r="M10" i="1"/>
  <c r="C10" i="1"/>
  <c r="D10" i="1"/>
  <c r="B10" i="1"/>
  <c r="N156" i="1"/>
  <c r="O156" i="1"/>
  <c r="N150" i="1"/>
  <c r="O150" i="1"/>
  <c r="N147" i="1"/>
  <c r="Q147" i="1"/>
  <c r="O147" i="1"/>
  <c r="N140" i="1"/>
  <c r="S140" i="1"/>
  <c r="N134" i="1"/>
  <c r="S134" i="1"/>
  <c r="N124" i="1"/>
  <c r="S124" i="1"/>
  <c r="N119" i="1"/>
  <c r="Q119" i="1"/>
  <c r="N115" i="1"/>
  <c r="Q115" i="1"/>
  <c r="N111" i="1"/>
  <c r="Q111" i="1"/>
  <c r="N107" i="1"/>
  <c r="Q107" i="1"/>
  <c r="N103" i="1"/>
  <c r="Q103" i="1"/>
  <c r="N99" i="1"/>
  <c r="Q99" i="1"/>
  <c r="N95" i="1"/>
  <c r="Q95" i="1"/>
  <c r="N91" i="1"/>
  <c r="Q91" i="1"/>
  <c r="N87" i="1"/>
  <c r="Q87" i="1"/>
  <c r="N83" i="1"/>
  <c r="Q83" i="1"/>
  <c r="N79" i="1"/>
  <c r="Q79" i="1"/>
  <c r="N75" i="1"/>
  <c r="Q75" i="1"/>
  <c r="N71" i="1"/>
  <c r="Q71" i="1"/>
  <c r="N67" i="1"/>
  <c r="Q67" i="1"/>
  <c r="N63" i="1"/>
  <c r="Q63" i="1"/>
  <c r="N59" i="1"/>
  <c r="Q59" i="1"/>
  <c r="N55" i="1"/>
  <c r="Q55" i="1"/>
  <c r="N51" i="1"/>
  <c r="Q51" i="1"/>
  <c r="N47" i="1"/>
  <c r="Q47" i="1"/>
  <c r="N42" i="1"/>
  <c r="S42" i="1"/>
  <c r="N38" i="1"/>
  <c r="S38" i="1"/>
  <c r="N34" i="1"/>
  <c r="S34" i="1"/>
  <c r="N30" i="1"/>
  <c r="S30" i="1"/>
  <c r="N26" i="1"/>
  <c r="S26" i="1"/>
  <c r="N22" i="1"/>
  <c r="S22" i="1"/>
  <c r="K156" i="1"/>
  <c r="K43" i="1"/>
  <c r="K19" i="1"/>
  <c r="K9" i="1"/>
  <c r="K20" i="1"/>
  <c r="K18" i="1"/>
  <c r="K111" i="1"/>
  <c r="K82" i="1"/>
  <c r="K64" i="1"/>
  <c r="K41" i="1"/>
  <c r="K15" i="1"/>
  <c r="K25" i="1"/>
  <c r="K23" i="1"/>
  <c r="P46" i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Q112" i="1"/>
  <c r="Q108" i="1"/>
  <c r="Q104" i="1"/>
  <c r="Q100" i="1"/>
  <c r="Q96" i="1"/>
  <c r="Q92" i="1"/>
  <c r="Q88" i="1"/>
  <c r="Q84" i="1"/>
  <c r="Q80" i="1"/>
  <c r="Q76" i="1"/>
  <c r="Q72" i="1"/>
  <c r="Q68" i="1"/>
  <c r="Q64" i="1"/>
  <c r="Q60" i="1"/>
  <c r="Q56" i="1"/>
  <c r="Q52" i="1"/>
  <c r="Q48" i="1"/>
  <c r="N155" i="1"/>
  <c r="Q155" i="1"/>
  <c r="S155" i="1"/>
  <c r="N153" i="1"/>
  <c r="S153" i="1"/>
  <c r="N148" i="1"/>
  <c r="O148" i="1"/>
  <c r="N142" i="1"/>
  <c r="S142" i="1"/>
  <c r="N132" i="1"/>
  <c r="S132" i="1"/>
  <c r="N126" i="1"/>
  <c r="S126" i="1"/>
  <c r="N120" i="1"/>
  <c r="S120" i="1"/>
  <c r="N116" i="1"/>
  <c r="S116" i="1"/>
  <c r="N45" i="1"/>
  <c r="Q45" i="1"/>
  <c r="S45" i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N41" i="1"/>
  <c r="Q41" i="1"/>
  <c r="S41" i="1"/>
  <c r="N37" i="1"/>
  <c r="Q37" i="1"/>
  <c r="S37" i="1"/>
  <c r="N33" i="1"/>
  <c r="Q33" i="1"/>
  <c r="S33" i="1"/>
  <c r="N29" i="1"/>
  <c r="Q29" i="1"/>
  <c r="S29" i="1"/>
  <c r="N25" i="1"/>
  <c r="Q25" i="1"/>
  <c r="S25" i="1"/>
  <c r="Q26" i="1"/>
  <c r="Q22" i="1"/>
  <c r="K16" i="1"/>
  <c r="K28" i="1"/>
  <c r="K12" i="1"/>
  <c r="S21" i="1"/>
  <c r="S18" i="1"/>
  <c r="S17" i="1"/>
  <c r="Q21" i="1"/>
  <c r="Q17" i="1"/>
  <c r="O10" i="1"/>
  <c r="Q13" i="1"/>
  <c r="Q10" i="1"/>
  <c r="N8" i="1"/>
  <c r="Q8" i="1"/>
  <c r="R8" i="1" s="1"/>
  <c r="N143" i="1"/>
  <c r="O143" i="1"/>
  <c r="S143" i="1"/>
  <c r="N139" i="1"/>
  <c r="O139" i="1"/>
  <c r="S139" i="1"/>
  <c r="N135" i="1"/>
  <c r="O135" i="1"/>
  <c r="S135" i="1"/>
  <c r="N131" i="1"/>
  <c r="O131" i="1"/>
  <c r="S131" i="1"/>
  <c r="N127" i="1"/>
  <c r="O127" i="1"/>
  <c r="S127" i="1"/>
  <c r="N123" i="1"/>
  <c r="O123" i="1"/>
  <c r="S123" i="1"/>
  <c r="S157" i="1"/>
  <c r="O157" i="1"/>
  <c r="Q157" i="1"/>
  <c r="Q153" i="1"/>
  <c r="Q149" i="1"/>
  <c r="N145" i="1"/>
  <c r="O145" i="1"/>
  <c r="N141" i="1"/>
  <c r="O141" i="1"/>
  <c r="S141" i="1"/>
  <c r="N137" i="1"/>
  <c r="O137" i="1"/>
  <c r="S137" i="1"/>
  <c r="N133" i="1"/>
  <c r="O133" i="1"/>
  <c r="S133" i="1"/>
  <c r="N129" i="1"/>
  <c r="O129" i="1"/>
  <c r="S129" i="1"/>
  <c r="N125" i="1"/>
  <c r="O125" i="1"/>
  <c r="S125" i="1"/>
  <c r="N121" i="1"/>
  <c r="O121" i="1"/>
  <c r="S121" i="1"/>
  <c r="S119" i="1"/>
  <c r="O119" i="1"/>
  <c r="S117" i="1"/>
  <c r="O117" i="1"/>
  <c r="S115" i="1"/>
  <c r="O115" i="1"/>
  <c r="K157" i="1"/>
  <c r="K154" i="1"/>
  <c r="K153" i="1"/>
  <c r="K149" i="1"/>
  <c r="K147" i="1"/>
  <c r="K143" i="1"/>
  <c r="K141" i="1"/>
  <c r="K137" i="1"/>
  <c r="K122" i="1"/>
  <c r="K120" i="1"/>
  <c r="K118" i="1"/>
  <c r="K108" i="1"/>
  <c r="K105" i="1"/>
  <c r="K148" i="1"/>
  <c r="K146" i="1"/>
  <c r="K144" i="1"/>
  <c r="K142" i="1"/>
  <c r="K132" i="1"/>
  <c r="K129" i="1"/>
  <c r="K123" i="1"/>
  <c r="K121" i="1"/>
  <c r="K119" i="1"/>
  <c r="K117" i="1"/>
  <c r="K115" i="1"/>
  <c r="K99" i="1"/>
  <c r="K97" i="1"/>
  <c r="K93" i="1"/>
  <c r="K77" i="1"/>
  <c r="K76" i="1"/>
  <c r="K69" i="1"/>
  <c r="K68" i="1"/>
  <c r="K62" i="1"/>
  <c r="K60" i="1"/>
  <c r="K58" i="1"/>
  <c r="K56" i="1"/>
  <c r="K55" i="1"/>
  <c r="K53" i="1"/>
  <c r="K52" i="1"/>
  <c r="K48" i="1"/>
  <c r="K34" i="1"/>
  <c r="K27" i="1"/>
  <c r="K32" i="1"/>
  <c r="K26" i="1"/>
  <c r="K31" i="1"/>
  <c r="K14" i="1"/>
  <c r="S112" i="1"/>
  <c r="S109" i="1"/>
  <c r="S108" i="1"/>
  <c r="T108" i="1"/>
  <c r="T109" i="1" s="1"/>
  <c r="T110" i="1" s="1"/>
  <c r="T111" i="1" s="1"/>
  <c r="T112" i="1" s="1"/>
  <c r="T113" i="1" s="1"/>
  <c r="T114" i="1" s="1"/>
  <c r="T115" i="1" s="1"/>
  <c r="T116" i="1" s="1"/>
  <c r="T117" i="1" s="1"/>
  <c r="O106" i="1"/>
  <c r="O105" i="1"/>
  <c r="P105" i="1"/>
  <c r="P106" i="1" s="1"/>
  <c r="P107" i="1" s="1"/>
  <c r="P108" i="1" s="1"/>
  <c r="P109" i="1" s="1"/>
  <c r="Q118" i="1"/>
  <c r="Q105" i="1"/>
  <c r="Q102" i="1"/>
  <c r="Q89" i="1"/>
  <c r="Q86" i="1"/>
  <c r="Q73" i="1"/>
  <c r="Q70" i="1"/>
  <c r="Q57" i="1"/>
  <c r="Q54" i="1"/>
  <c r="Q44" i="1"/>
  <c r="N32" i="1"/>
  <c r="Q30" i="1"/>
  <c r="Q27" i="1"/>
  <c r="N24" i="1"/>
  <c r="N19" i="1"/>
  <c r="Q16" i="1"/>
  <c r="N9" i="1"/>
  <c r="Q11" i="1"/>
  <c r="O9" i="1"/>
  <c r="O8" i="1"/>
  <c r="P8" i="1"/>
  <c r="P9" i="1"/>
  <c r="P10" i="1" s="1"/>
  <c r="N14" i="1"/>
  <c r="N11" i="1"/>
  <c r="K101" i="1"/>
  <c r="K100" i="1"/>
  <c r="K98" i="1"/>
  <c r="K88" i="1"/>
  <c r="K87" i="1"/>
  <c r="K81" i="1"/>
  <c r="K71" i="1"/>
  <c r="K70" i="1"/>
  <c r="K67" i="1"/>
  <c r="K63" i="1"/>
  <c r="K61" i="1"/>
  <c r="K59" i="1"/>
  <c r="K54" i="1"/>
  <c r="K51" i="1"/>
  <c r="K47" i="1"/>
  <c r="K45" i="1"/>
  <c r="K44" i="1"/>
  <c r="K42" i="1"/>
  <c r="K40" i="1"/>
  <c r="K39" i="1"/>
  <c r="K38" i="1"/>
  <c r="K37" i="1"/>
  <c r="K22" i="1"/>
  <c r="K29" i="1"/>
  <c r="K11" i="1"/>
  <c r="Q9" i="1"/>
  <c r="R9" i="1" s="1"/>
  <c r="S9" i="1"/>
  <c r="T9" i="1"/>
  <c r="T10" i="1" s="1"/>
  <c r="S11" i="1"/>
  <c r="T11" i="1" s="1"/>
  <c r="O11" i="1"/>
  <c r="K151" i="1"/>
  <c r="K150" i="1"/>
  <c r="K139" i="1"/>
  <c r="K134" i="1"/>
  <c r="K133" i="1"/>
  <c r="K128" i="1"/>
  <c r="K114" i="1"/>
  <c r="K110" i="1"/>
  <c r="K106" i="1"/>
  <c r="K104" i="1"/>
  <c r="K92" i="1"/>
  <c r="K85" i="1"/>
  <c r="K80" i="1"/>
  <c r="K78" i="1"/>
  <c r="K74" i="1"/>
  <c r="K155" i="1"/>
  <c r="K152" i="1"/>
  <c r="K140" i="1"/>
  <c r="K131" i="1"/>
  <c r="K125" i="1"/>
  <c r="K124" i="1"/>
  <c r="K107" i="1"/>
  <c r="K102" i="1"/>
  <c r="K96" i="1"/>
  <c r="K94" i="1"/>
  <c r="K86" i="1"/>
  <c r="K83" i="1"/>
  <c r="K73" i="1"/>
  <c r="O151" i="1"/>
  <c r="S149" i="1"/>
  <c r="S148" i="1"/>
  <c r="S146" i="1"/>
  <c r="S145" i="1"/>
  <c r="O138" i="1"/>
  <c r="O130" i="1"/>
  <c r="O122" i="1"/>
  <c r="S118" i="1"/>
  <c r="O113" i="1"/>
  <c r="O112" i="1"/>
  <c r="O110" i="1"/>
  <c r="Q15" i="1"/>
  <c r="T12" i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R11" i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10" i="1"/>
  <c r="T118" i="1"/>
  <c r="T119" i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P110" i="1"/>
  <c r="P111" i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1" i="1"/>
  <c r="P12" i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A8" i="1"/>
  <c r="A10" i="1"/>
  <c r="A11" i="1"/>
  <c r="A12" i="1" s="1"/>
  <c r="A13" i="1" s="1"/>
  <c r="A14" i="1" s="1"/>
  <c r="A9" i="1"/>
  <c r="N154" i="1" l="1"/>
  <c r="Q152" i="1"/>
  <c r="N151" i="1"/>
  <c r="N138" i="1"/>
  <c r="Q136" i="1"/>
  <c r="N122" i="1"/>
  <c r="N114" i="1"/>
  <c r="Q110" i="1"/>
  <c r="N109" i="1"/>
  <c r="N98" i="1"/>
  <c r="N93" i="1"/>
  <c r="N85" i="1"/>
  <c r="N18" i="1"/>
  <c r="N15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Q78" i="1"/>
  <c r="Q65" i="1"/>
  <c r="Q46" i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Q40" i="1"/>
  <c r="Q35" i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</calcChain>
</file>

<file path=xl/sharedStrings.xml><?xml version="1.0" encoding="utf-8"?>
<sst xmlns="http://schemas.openxmlformats.org/spreadsheetml/2006/main" count="44" uniqueCount="38">
  <si>
    <t>Nr.</t>
  </si>
  <si>
    <t>Total</t>
  </si>
  <si>
    <t>Felling</t>
  </si>
  <si>
    <t>Points</t>
  </si>
  <si>
    <t>Fitting</t>
  </si>
  <si>
    <t>another</t>
  </si>
  <si>
    <t>chain</t>
  </si>
  <si>
    <t>Bucking</t>
  </si>
  <si>
    <t>Limbing</t>
  </si>
  <si>
    <t>Name / Firstname</t>
  </si>
  <si>
    <t>Country</t>
  </si>
  <si>
    <t>Cate-</t>
  </si>
  <si>
    <t>gory</t>
  </si>
  <si>
    <t>Chainsaw</t>
  </si>
  <si>
    <t>brand</t>
  </si>
  <si>
    <t>all Participants</t>
  </si>
  <si>
    <t>Makros</t>
  </si>
  <si>
    <t>by combi-</t>
  </si>
  <si>
    <t>ned Cuts</t>
  </si>
  <si>
    <t>sion</t>
  </si>
  <si>
    <t>Preci-</t>
  </si>
  <si>
    <t>Rang</t>
  </si>
  <si>
    <t>Star-</t>
  </si>
  <si>
    <t>ting</t>
  </si>
  <si>
    <t>Sortierhilfen</t>
  </si>
  <si>
    <t>Alle</t>
  </si>
  <si>
    <t>Prof.</t>
  </si>
  <si>
    <t>Guest</t>
  </si>
  <si>
    <t>U21</t>
  </si>
  <si>
    <t>Category Profi</t>
  </si>
  <si>
    <t>Category Guest</t>
  </si>
  <si>
    <t>Ctrl + v</t>
  </si>
  <si>
    <t>Ctrl + w</t>
  </si>
  <si>
    <t>Ctrl + x</t>
  </si>
  <si>
    <t>Ctrl + y</t>
  </si>
  <si>
    <t>Penalti</t>
  </si>
  <si>
    <t>Rank list individual class all Participants</t>
  </si>
  <si>
    <t>Category U24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</si>
</sst>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/>
      <protection hidden="1"/>
    </xf>
    <xf numFmtId="0" fontId="0" fillId="0" borderId="2" xfId="0" applyFill="1" applyBorder="1" applyAlignment="1">
      <alignment vertical="center"/>
    </xf>
    <xf numFmtId="0" fontId="5" fillId="0" borderId="2" xfId="0" applyNumberFormat="1" applyFont="1" applyFill="1" applyBorder="1" applyAlignment="1" applyProtection="1">
      <alignment horizontal="center" vertical="center"/>
      <protection hidden="1"/>
    </xf>
    <xf numFmtId="0" fontId="15" fillId="0" borderId="3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4" xfId="0" applyNumberFormat="1" applyFont="1" applyFill="1" applyBorder="1" applyAlignment="1" applyProtection="1">
      <alignment vertical="center"/>
      <protection hidden="1"/>
    </xf>
    <xf numFmtId="0" fontId="5" fillId="0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NumberFormat="1" applyFont="1" applyFill="1" applyBorder="1" applyAlignment="1" applyProtection="1">
      <alignment horizontal="left" vertical="center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5" xfId="0" applyNumberFormat="1" applyFont="1" applyFill="1" applyBorder="1" applyAlignment="1" applyProtection="1">
      <alignment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6" xfId="0" applyNumberFormat="1" applyFont="1" applyFill="1" applyBorder="1" applyAlignment="1" applyProtection="1">
      <alignment vertical="center"/>
      <protection hidden="1"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6" xfId="0" applyNumberFormat="1" applyFont="1" applyFill="1" applyBorder="1" applyAlignment="1" applyProtection="1">
      <alignment horizontal="center" vertical="center"/>
      <protection hidden="1"/>
    </xf>
    <xf numFmtId="0" fontId="9" fillId="0" borderId="9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15" xfId="0" applyFont="1" applyFill="1" applyBorder="1" applyAlignment="1" applyProtection="1">
      <alignment horizontal="left" vertical="center"/>
      <protection hidden="1"/>
    </xf>
    <xf numFmtId="0" fontId="12" fillId="0" borderId="16" xfId="0" applyFont="1" applyFill="1" applyBorder="1" applyAlignment="1" applyProtection="1">
      <alignment horizontal="left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12" fillId="0" borderId="18" xfId="0" applyNumberFormat="1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49" fontId="9" fillId="0" borderId="19" xfId="0" applyNumberFormat="1" applyFont="1" applyFill="1" applyBorder="1" applyAlignment="1" applyProtection="1">
      <alignment horizontal="left" vertical="center"/>
      <protection hidden="1"/>
    </xf>
    <xf numFmtId="1" fontId="9" fillId="0" borderId="18" xfId="0" applyNumberFormat="1" applyFont="1" applyFill="1" applyBorder="1" applyAlignment="1" applyProtection="1">
      <alignment horizontal="right" vertical="center"/>
      <protection hidden="1"/>
    </xf>
    <xf numFmtId="1" fontId="9" fillId="0" borderId="19" xfId="0" applyNumberFormat="1" applyFont="1" applyFill="1" applyBorder="1" applyAlignment="1" applyProtection="1">
      <alignment horizontal="right" vertical="center"/>
      <protection hidden="1"/>
    </xf>
    <xf numFmtId="1" fontId="9" fillId="0" borderId="20" xfId="0" applyNumberFormat="1" applyFont="1" applyFill="1" applyBorder="1" applyAlignment="1" applyProtection="1">
      <alignment horizontal="right" vertical="center"/>
      <protection hidden="1"/>
    </xf>
    <xf numFmtId="1" fontId="9" fillId="0" borderId="21" xfId="0" applyNumberFormat="1" applyFont="1" applyFill="1" applyBorder="1" applyAlignment="1" applyProtection="1">
      <alignment horizontal="right" vertical="center"/>
      <protection hidden="1"/>
    </xf>
    <xf numFmtId="1" fontId="9" fillId="0" borderId="22" xfId="0" applyNumberFormat="1" applyFont="1" applyFill="1" applyBorder="1" applyAlignment="1" applyProtection="1">
      <alignment horizontal="right" vertical="center"/>
      <protection hidden="1"/>
    </xf>
    <xf numFmtId="1" fontId="9" fillId="0" borderId="22" xfId="0" applyNumberFormat="1" applyFont="1" applyFill="1" applyBorder="1" applyAlignment="1" applyProtection="1">
      <alignment horizontal="left" vertical="center"/>
      <protection hidden="1"/>
    </xf>
    <xf numFmtId="0" fontId="1" fillId="0" borderId="23" xfId="0" applyFont="1" applyFill="1" applyBorder="1" applyAlignment="1" applyProtection="1">
      <alignment horizontal="right" vertical="center"/>
      <protection hidden="1"/>
    </xf>
    <xf numFmtId="0" fontId="1" fillId="0" borderId="12" xfId="0" applyFont="1" applyFill="1" applyBorder="1" applyAlignment="1" applyProtection="1">
      <alignment horizontal="right" vertical="center"/>
      <protection hidden="1"/>
    </xf>
    <xf numFmtId="1" fontId="1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11" fillId="0" borderId="0" xfId="0" applyNumberFormat="1" applyFont="1" applyFill="1" applyProtection="1">
      <protection hidden="1"/>
    </xf>
    <xf numFmtId="0" fontId="11" fillId="0" borderId="0" xfId="0" applyNumberFormat="1" applyFont="1" applyFill="1" applyAlignment="1" applyProtection="1">
      <alignment horizontal="left"/>
      <protection hidden="1"/>
    </xf>
    <xf numFmtId="0" fontId="11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ill="1" applyProtection="1">
      <protection hidden="1"/>
    </xf>
    <xf numFmtId="0" fontId="0" fillId="0" borderId="0" xfId="0" applyNumberFormat="1" applyFill="1" applyAlignment="1" applyProtection="1">
      <alignment horizontal="left"/>
      <protection hidden="1"/>
    </xf>
    <xf numFmtId="0" fontId="0" fillId="0" borderId="0" xfId="0" applyNumberFormat="1" applyFill="1" applyAlignment="1" applyProtection="1">
      <alignment horizontal="center"/>
      <protection hidden="1"/>
    </xf>
    <xf numFmtId="0" fontId="12" fillId="0" borderId="24" xfId="0" applyNumberFormat="1" applyFont="1" applyFill="1" applyBorder="1" applyAlignment="1" applyProtection="1">
      <alignment horizontal="left" vertical="center"/>
      <protection hidden="1"/>
    </xf>
    <xf numFmtId="0" fontId="12" fillId="0" borderId="25" xfId="0" applyFont="1" applyFill="1" applyBorder="1" applyAlignment="1" applyProtection="1">
      <alignment horizontal="left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right" vertical="center"/>
      <protection hidden="1"/>
    </xf>
    <xf numFmtId="0" fontId="1" fillId="0" borderId="28" xfId="0" applyFont="1" applyFill="1" applyBorder="1" applyAlignment="1" applyProtection="1">
      <alignment horizontal="right" vertical="center"/>
      <protection hidden="1"/>
    </xf>
    <xf numFmtId="0" fontId="1" fillId="0" borderId="29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9" fillId="0" borderId="30" xfId="0" applyFont="1" applyFill="1" applyBorder="1" applyAlignment="1" applyProtection="1">
      <alignment horizontal="center" vertical="center"/>
      <protection hidden="1"/>
    </xf>
    <xf numFmtId="49" fontId="9" fillId="0" borderId="31" xfId="0" applyNumberFormat="1" applyFont="1" applyFill="1" applyBorder="1" applyAlignment="1" applyProtection="1">
      <alignment horizontal="left" vertical="center"/>
      <protection hidden="1"/>
    </xf>
    <xf numFmtId="49" fontId="9" fillId="0" borderId="32" xfId="0" applyNumberFormat="1" applyFont="1" applyFill="1" applyBorder="1" applyAlignment="1" applyProtection="1">
      <alignment horizontal="left" vertical="center"/>
      <protection hidden="1"/>
    </xf>
    <xf numFmtId="49" fontId="9" fillId="0" borderId="33" xfId="0" applyNumberFormat="1" applyFont="1" applyFill="1" applyBorder="1" applyAlignment="1" applyProtection="1">
      <alignment horizontal="left" vertical="center"/>
      <protection hidden="1"/>
    </xf>
    <xf numFmtId="1" fontId="9" fillId="0" borderId="30" xfId="0" applyNumberFormat="1" applyFont="1" applyFill="1" applyBorder="1" applyAlignment="1" applyProtection="1">
      <alignment horizontal="right" vertical="center"/>
      <protection hidden="1"/>
    </xf>
    <xf numFmtId="1" fontId="9" fillId="0" borderId="31" xfId="0" applyNumberFormat="1" applyFont="1" applyFill="1" applyBorder="1" applyAlignment="1" applyProtection="1">
      <alignment horizontal="right" vertical="center"/>
      <protection hidden="1"/>
    </xf>
    <xf numFmtId="1" fontId="9" fillId="0" borderId="33" xfId="0" applyNumberFormat="1" applyFont="1" applyFill="1" applyBorder="1" applyAlignment="1" applyProtection="1">
      <alignment horizontal="right" vertical="center"/>
      <protection hidden="1"/>
    </xf>
    <xf numFmtId="1" fontId="9" fillId="0" borderId="34" xfId="0" applyNumberFormat="1" applyFont="1" applyFill="1" applyBorder="1" applyAlignment="1" applyProtection="1">
      <alignment horizontal="right" vertical="center"/>
      <protection hidden="1"/>
    </xf>
    <xf numFmtId="1" fontId="9" fillId="0" borderId="35" xfId="0" applyNumberFormat="1" applyFont="1" applyFill="1" applyBorder="1" applyAlignment="1" applyProtection="1">
      <alignment horizontal="right" vertical="center"/>
      <protection hidden="1"/>
    </xf>
    <xf numFmtId="1" fontId="9" fillId="0" borderId="35" xfId="0" applyNumberFormat="1" applyFont="1" applyFill="1" applyBorder="1" applyAlignment="1" applyProtection="1">
      <alignment horizontal="left" vertical="center"/>
      <protection hidden="1"/>
    </xf>
    <xf numFmtId="0" fontId="9" fillId="0" borderId="27" xfId="0" applyNumberFormat="1" applyFont="1" applyFill="1" applyBorder="1" applyAlignment="1" applyProtection="1">
      <alignment horizontal="center" vertical="center"/>
      <protection hidden="1"/>
    </xf>
    <xf numFmtId="0" fontId="5" fillId="0" borderId="36" xfId="0" applyNumberFormat="1" applyFont="1" applyFill="1" applyBorder="1" applyAlignment="1" applyProtection="1">
      <alignment vertical="center"/>
      <protection hidden="1"/>
    </xf>
    <xf numFmtId="0" fontId="5" fillId="0" borderId="37" xfId="0" applyNumberFormat="1" applyFont="1" applyFill="1" applyBorder="1" applyAlignment="1" applyProtection="1">
      <alignment vertical="center"/>
      <protection hidden="1"/>
    </xf>
    <xf numFmtId="0" fontId="5" fillId="0" borderId="2" xfId="0" applyNumberFormat="1" applyFont="1" applyFill="1" applyBorder="1" applyAlignment="1" applyProtection="1">
      <alignment vertical="center"/>
      <protection hidden="1"/>
    </xf>
    <xf numFmtId="0" fontId="5" fillId="0" borderId="38" xfId="0" applyNumberFormat="1" applyFont="1" applyFill="1" applyBorder="1" applyAlignment="1" applyProtection="1">
      <alignment vertical="center"/>
      <protection hidden="1"/>
    </xf>
    <xf numFmtId="0" fontId="9" fillId="0" borderId="39" xfId="0" applyNumberFormat="1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/>
    </xf>
    <xf numFmtId="1" fontId="1" fillId="0" borderId="29" xfId="0" applyNumberFormat="1" applyFont="1" applyFill="1" applyBorder="1" applyAlignment="1" applyProtection="1">
      <alignment horizontal="right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9" fillId="0" borderId="16" xfId="0" applyNumberFormat="1" applyFont="1" applyFill="1" applyBorder="1" applyAlignment="1" applyProtection="1">
      <alignment vertical="center"/>
      <protection hidden="1"/>
    </xf>
    <xf numFmtId="0" fontId="9" fillId="0" borderId="16" xfId="0" applyNumberFormat="1" applyFont="1" applyFill="1" applyBorder="1" applyAlignment="1" applyProtection="1">
      <alignment horizontal="left" vertical="center"/>
      <protection hidden="1"/>
    </xf>
    <xf numFmtId="0" fontId="9" fillId="0" borderId="15" xfId="0" applyNumberFormat="1" applyFont="1" applyFill="1" applyBorder="1" applyAlignment="1" applyProtection="1">
      <alignment vertical="center"/>
      <protection hidden="1"/>
    </xf>
    <xf numFmtId="0" fontId="9" fillId="0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41" xfId="0" applyNumberFormat="1" applyFont="1" applyFill="1" applyBorder="1" applyAlignment="1" applyProtection="1">
      <alignment horizontal="center" vertical="center"/>
      <protection hidden="1"/>
    </xf>
    <xf numFmtId="0" fontId="9" fillId="0" borderId="42" xfId="0" applyNumberFormat="1" applyFont="1" applyFill="1" applyBorder="1" applyAlignment="1" applyProtection="1">
      <alignment vertical="center"/>
      <protection hidden="1"/>
    </xf>
    <xf numFmtId="0" fontId="9" fillId="0" borderId="42" xfId="0" applyNumberFormat="1" applyFont="1" applyFill="1" applyBorder="1" applyAlignment="1" applyProtection="1">
      <alignment horizontal="center" vertical="center"/>
      <protection hidden="1"/>
    </xf>
    <xf numFmtId="0" fontId="9" fillId="0" borderId="31" xfId="0" applyFont="1" applyFill="1" applyBorder="1" applyAlignment="1" applyProtection="1">
      <alignment horizontal="center" vertical="center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 applyProtection="1">
      <alignment horizontal="center" vertical="center"/>
      <protection hidden="1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46" xfId="0" applyFont="1" applyFill="1" applyBorder="1" applyAlignment="1" applyProtection="1">
      <alignment horizontal="center" vertical="center"/>
      <protection hidden="1"/>
    </xf>
    <xf numFmtId="0" fontId="8" fillId="0" borderId="47" xfId="0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44" xfId="0" applyNumberFormat="1" applyFont="1" applyFill="1" applyBorder="1" applyAlignment="1" applyProtection="1">
      <alignment horizontal="center" vertical="center"/>
      <protection hidden="1"/>
    </xf>
    <xf numFmtId="0" fontId="9" fillId="0" borderId="45" xfId="0" applyNumberFormat="1" applyFont="1" applyFill="1" applyBorder="1" applyAlignment="1" applyProtection="1">
      <alignment horizontal="center" vertical="center"/>
      <protection hidden="1"/>
    </xf>
    <xf numFmtId="0" fontId="13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0</xdr:row>
      <xdr:rowOff>25400</xdr:rowOff>
    </xdr:from>
    <xdr:to>
      <xdr:col>12</xdr:col>
      <xdr:colOff>1041400</xdr:colOff>
      <xdr:row>0</xdr:row>
      <xdr:rowOff>1244600</xdr:rowOff>
    </xdr:to>
    <xdr:pic>
      <xdr:nvPicPr>
        <xdr:cNvPr id="2998" name="Picture 1964" descr="logo">
          <a:extLst>
            <a:ext uri="{FF2B5EF4-FFF2-40B4-BE49-F238E27FC236}">
              <a16:creationId xmlns:a16="http://schemas.microsoft.com/office/drawing/2014/main" id="{0A3F541B-B574-0E4B-A07E-AC6FD15E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4900" y="25400"/>
          <a:ext cx="4432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F/OriRa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liste Original"/>
    </sheetNames>
    <sheetDataSet>
      <sheetData sheetId="0">
        <row r="4">
          <cell r="A4">
            <v>1</v>
          </cell>
          <cell r="B4" t="str">
            <v>Dewi Williams</v>
          </cell>
          <cell r="C4" t="str">
            <v>Wales</v>
          </cell>
          <cell r="D4" t="str">
            <v>Prof.</v>
          </cell>
          <cell r="F4">
            <v>0</v>
          </cell>
          <cell r="G4">
            <v>593</v>
          </cell>
          <cell r="K4">
            <v>-20</v>
          </cell>
          <cell r="L4">
            <v>398</v>
          </cell>
          <cell r="O4">
            <v>0</v>
          </cell>
          <cell r="P4">
            <v>100</v>
          </cell>
          <cell r="S4">
            <v>0</v>
          </cell>
          <cell r="T4">
            <v>191</v>
          </cell>
          <cell r="X4">
            <v>0</v>
          </cell>
          <cell r="Y4">
            <v>240</v>
          </cell>
          <cell r="AE4" t="str">
            <v>Husqvarna</v>
          </cell>
        </row>
        <row r="5">
          <cell r="A5">
            <v>2</v>
          </cell>
          <cell r="B5" t="str">
            <v>Phil Dunford</v>
          </cell>
          <cell r="C5" t="str">
            <v>Wales</v>
          </cell>
          <cell r="D5" t="str">
            <v>Prof.</v>
          </cell>
          <cell r="F5">
            <v>0</v>
          </cell>
          <cell r="G5">
            <v>582</v>
          </cell>
          <cell r="K5">
            <v>0</v>
          </cell>
          <cell r="L5">
            <v>416</v>
          </cell>
          <cell r="O5">
            <v>0</v>
          </cell>
          <cell r="P5">
            <v>96</v>
          </cell>
          <cell r="S5">
            <v>0</v>
          </cell>
          <cell r="T5">
            <v>146</v>
          </cell>
          <cell r="X5">
            <v>0</v>
          </cell>
          <cell r="Y5">
            <v>213</v>
          </cell>
          <cell r="AE5" t="str">
            <v>Husqvarna</v>
          </cell>
        </row>
        <row r="6">
          <cell r="A6">
            <v>3</v>
          </cell>
          <cell r="B6" t="str">
            <v>Alun Rees Jones</v>
          </cell>
          <cell r="C6" t="str">
            <v>Wales</v>
          </cell>
          <cell r="D6" t="str">
            <v>Prof.</v>
          </cell>
          <cell r="F6">
            <v>0</v>
          </cell>
          <cell r="G6">
            <v>559</v>
          </cell>
          <cell r="K6">
            <v>-20</v>
          </cell>
          <cell r="L6">
            <v>422</v>
          </cell>
          <cell r="O6">
            <v>0</v>
          </cell>
          <cell r="P6">
            <v>97</v>
          </cell>
          <cell r="S6">
            <v>0</v>
          </cell>
          <cell r="T6">
            <v>169</v>
          </cell>
          <cell r="X6">
            <v>0</v>
          </cell>
          <cell r="Y6">
            <v>233</v>
          </cell>
          <cell r="AE6" t="str">
            <v>Husqvarna</v>
          </cell>
        </row>
        <row r="7">
          <cell r="A7">
            <v>4</v>
          </cell>
          <cell r="B7" t="str">
            <v>Matt Thomas</v>
          </cell>
          <cell r="C7" t="str">
            <v>Wales</v>
          </cell>
          <cell r="D7" t="str">
            <v>U24</v>
          </cell>
          <cell r="F7">
            <v>0</v>
          </cell>
          <cell r="G7">
            <v>511</v>
          </cell>
          <cell r="K7">
            <v>-60</v>
          </cell>
          <cell r="L7">
            <v>342</v>
          </cell>
          <cell r="O7">
            <v>0</v>
          </cell>
          <cell r="P7">
            <v>93</v>
          </cell>
          <cell r="S7">
            <v>0</v>
          </cell>
          <cell r="T7">
            <v>183</v>
          </cell>
          <cell r="X7">
            <v>0</v>
          </cell>
          <cell r="Y7">
            <v>148</v>
          </cell>
          <cell r="AE7" t="str">
            <v>Husqvarna</v>
          </cell>
        </row>
        <row r="8">
          <cell r="A8">
            <v>5</v>
          </cell>
          <cell r="B8" t="str">
            <v>Teg Hughes</v>
          </cell>
          <cell r="C8" t="str">
            <v>Wales</v>
          </cell>
          <cell r="D8" t="str">
            <v>Prof.</v>
          </cell>
          <cell r="F8">
            <v>0</v>
          </cell>
          <cell r="G8">
            <v>512</v>
          </cell>
          <cell r="K8">
            <v>0</v>
          </cell>
          <cell r="L8">
            <v>392</v>
          </cell>
          <cell r="O8">
            <v>0</v>
          </cell>
          <cell r="P8">
            <v>63</v>
          </cell>
          <cell r="S8">
            <v>-50</v>
          </cell>
          <cell r="T8">
            <v>56</v>
          </cell>
          <cell r="X8">
            <v>0</v>
          </cell>
          <cell r="Y8">
            <v>187</v>
          </cell>
          <cell r="AE8" t="str">
            <v>Stihl</v>
          </cell>
        </row>
        <row r="9">
          <cell r="A9">
            <v>6</v>
          </cell>
          <cell r="B9" t="str">
            <v>Alan Garnham</v>
          </cell>
          <cell r="C9" t="str">
            <v>England</v>
          </cell>
          <cell r="D9" t="str">
            <v>Prof.</v>
          </cell>
          <cell r="F9">
            <v>0</v>
          </cell>
          <cell r="G9">
            <v>457</v>
          </cell>
          <cell r="K9">
            <v>-20</v>
          </cell>
          <cell r="L9">
            <v>366</v>
          </cell>
          <cell r="O9">
            <v>-20</v>
          </cell>
          <cell r="P9">
            <v>53</v>
          </cell>
          <cell r="S9">
            <v>-100</v>
          </cell>
          <cell r="T9">
            <v>46</v>
          </cell>
          <cell r="X9">
            <v>0</v>
          </cell>
          <cell r="Y9">
            <v>143</v>
          </cell>
          <cell r="AE9" t="str">
            <v>Makita</v>
          </cell>
        </row>
        <row r="10">
          <cell r="A10">
            <v>7</v>
          </cell>
          <cell r="B10" t="str">
            <v>Richard Elliott</v>
          </cell>
          <cell r="C10" t="str">
            <v>England</v>
          </cell>
          <cell r="D10" t="str">
            <v>Prof.</v>
          </cell>
          <cell r="F10">
            <v>0</v>
          </cell>
          <cell r="G10">
            <v>560</v>
          </cell>
          <cell r="K10">
            <v>-20</v>
          </cell>
          <cell r="L10">
            <v>426</v>
          </cell>
          <cell r="O10">
            <v>0</v>
          </cell>
          <cell r="P10">
            <v>99</v>
          </cell>
          <cell r="S10">
            <v>0</v>
          </cell>
          <cell r="T10">
            <v>196</v>
          </cell>
          <cell r="X10">
            <v>0</v>
          </cell>
          <cell r="Y10">
            <v>242</v>
          </cell>
          <cell r="AE10" t="str">
            <v>Jonsered</v>
          </cell>
        </row>
        <row r="11">
          <cell r="A11">
            <v>8</v>
          </cell>
          <cell r="B11" t="str">
            <v>Alex Laver</v>
          </cell>
          <cell r="C11" t="str">
            <v>England</v>
          </cell>
          <cell r="D11" t="str">
            <v>Prof.</v>
          </cell>
          <cell r="F11">
            <v>0</v>
          </cell>
          <cell r="G11">
            <v>349</v>
          </cell>
          <cell r="K11">
            <v>-80</v>
          </cell>
          <cell r="L11">
            <v>274</v>
          </cell>
          <cell r="O11">
            <v>0</v>
          </cell>
          <cell r="P11">
            <v>52</v>
          </cell>
          <cell r="S11">
            <v>-20</v>
          </cell>
          <cell r="T11">
            <v>83</v>
          </cell>
          <cell r="X11">
            <v>0</v>
          </cell>
          <cell r="Y11">
            <v>199</v>
          </cell>
          <cell r="AE11" t="str">
            <v>Husqvarna</v>
          </cell>
        </row>
        <row r="12">
          <cell r="A12">
            <v>9</v>
          </cell>
          <cell r="B12" t="str">
            <v>Ian Sheffner</v>
          </cell>
          <cell r="C12" t="str">
            <v>Wales</v>
          </cell>
          <cell r="D12" t="str">
            <v>Prof.</v>
          </cell>
          <cell r="F12">
            <v>0</v>
          </cell>
          <cell r="G12">
            <v>493</v>
          </cell>
          <cell r="K12">
            <v>-60</v>
          </cell>
          <cell r="L12">
            <v>336</v>
          </cell>
          <cell r="O12">
            <v>0</v>
          </cell>
          <cell r="P12">
            <v>77</v>
          </cell>
          <cell r="S12">
            <v>0</v>
          </cell>
          <cell r="T12">
            <v>141</v>
          </cell>
          <cell r="X12">
            <v>0</v>
          </cell>
          <cell r="Y12">
            <v>192</v>
          </cell>
          <cell r="AE12" t="str">
            <v>Stihl</v>
          </cell>
        </row>
        <row r="13">
          <cell r="A13">
            <v>10</v>
          </cell>
          <cell r="B13" t="str">
            <v>Kristian Garnham</v>
          </cell>
          <cell r="C13" t="str">
            <v>England</v>
          </cell>
          <cell r="D13" t="str">
            <v>U24</v>
          </cell>
          <cell r="F13">
            <v>0</v>
          </cell>
          <cell r="G13">
            <v>0</v>
          </cell>
          <cell r="K13">
            <v>-20</v>
          </cell>
          <cell r="L13">
            <v>356</v>
          </cell>
          <cell r="O13">
            <v>0</v>
          </cell>
          <cell r="P13">
            <v>116</v>
          </cell>
          <cell r="S13">
            <v>-50</v>
          </cell>
          <cell r="T13">
            <v>52</v>
          </cell>
          <cell r="X13">
            <v>0</v>
          </cell>
          <cell r="Y13">
            <v>150</v>
          </cell>
          <cell r="AE13" t="str">
            <v>Husqvarna</v>
          </cell>
        </row>
        <row r="14">
          <cell r="A14">
            <v>11</v>
          </cell>
          <cell r="B14" t="str">
            <v>Ceri Hughes</v>
          </cell>
          <cell r="C14" t="str">
            <v>Wales</v>
          </cell>
          <cell r="D14" t="str">
            <v>U24</v>
          </cell>
          <cell r="F14">
            <v>0</v>
          </cell>
          <cell r="G14">
            <v>601</v>
          </cell>
          <cell r="K14">
            <v>-60</v>
          </cell>
          <cell r="L14">
            <v>298</v>
          </cell>
          <cell r="O14">
            <v>-20</v>
          </cell>
          <cell r="P14">
            <v>0</v>
          </cell>
          <cell r="S14">
            <v>0</v>
          </cell>
          <cell r="T14">
            <v>122</v>
          </cell>
          <cell r="X14">
            <v>0</v>
          </cell>
          <cell r="Y14">
            <v>135</v>
          </cell>
          <cell r="AE14" t="str">
            <v>Husqvarna</v>
          </cell>
        </row>
        <row r="15">
          <cell r="A15">
            <v>12</v>
          </cell>
          <cell r="B15" t="str">
            <v>Peter Fox</v>
          </cell>
          <cell r="C15" t="str">
            <v>England</v>
          </cell>
          <cell r="D15" t="str">
            <v>Prof.</v>
          </cell>
          <cell r="F15">
            <v>0</v>
          </cell>
          <cell r="G15">
            <v>544</v>
          </cell>
          <cell r="K15">
            <v>0</v>
          </cell>
          <cell r="L15">
            <v>440</v>
          </cell>
          <cell r="O15">
            <v>0</v>
          </cell>
          <cell r="P15">
            <v>118</v>
          </cell>
          <cell r="S15">
            <v>-20</v>
          </cell>
          <cell r="T15">
            <v>115</v>
          </cell>
          <cell r="X15">
            <v>0</v>
          </cell>
          <cell r="Y15">
            <v>221</v>
          </cell>
          <cell r="AE15" t="str">
            <v>Stihl</v>
          </cell>
        </row>
        <row r="16">
          <cell r="A16">
            <v>13</v>
          </cell>
          <cell r="B16" t="str">
            <v>Bob Woodhead</v>
          </cell>
          <cell r="C16" t="str">
            <v>England</v>
          </cell>
          <cell r="D16" t="str">
            <v>Prof.</v>
          </cell>
          <cell r="F16">
            <v>0</v>
          </cell>
          <cell r="G16">
            <v>453</v>
          </cell>
          <cell r="K16">
            <v>0</v>
          </cell>
          <cell r="L16">
            <v>410</v>
          </cell>
          <cell r="O16">
            <v>0</v>
          </cell>
          <cell r="P16">
            <v>84</v>
          </cell>
          <cell r="S16">
            <v>0</v>
          </cell>
          <cell r="T16">
            <v>132</v>
          </cell>
          <cell r="X16">
            <v>0</v>
          </cell>
          <cell r="Y16">
            <v>209</v>
          </cell>
          <cell r="AE16" t="str">
            <v>Husqvarna</v>
          </cell>
        </row>
        <row r="17">
          <cell r="A17">
            <v>14</v>
          </cell>
          <cell r="B17" t="str">
            <v>Sion Roberts</v>
          </cell>
          <cell r="C17" t="str">
            <v>Wales</v>
          </cell>
          <cell r="D17" t="str">
            <v>U24</v>
          </cell>
          <cell r="F17">
            <v>0</v>
          </cell>
          <cell r="G17">
            <v>0</v>
          </cell>
          <cell r="K17">
            <v>0</v>
          </cell>
          <cell r="L17">
            <v>0</v>
          </cell>
          <cell r="O17">
            <v>0</v>
          </cell>
          <cell r="P17">
            <v>0</v>
          </cell>
          <cell r="S17">
            <v>0</v>
          </cell>
          <cell r="T17">
            <v>0</v>
          </cell>
          <cell r="X17">
            <v>0</v>
          </cell>
          <cell r="Y17">
            <v>0</v>
          </cell>
          <cell r="AE17" t="str">
            <v>Husqvarna</v>
          </cell>
        </row>
        <row r="18">
          <cell r="A18">
            <v>15</v>
          </cell>
          <cell r="B18" t="str">
            <v>Josh Russell</v>
          </cell>
          <cell r="C18" t="str">
            <v>England</v>
          </cell>
          <cell r="D18" t="str">
            <v>U24</v>
          </cell>
          <cell r="F18">
            <v>0</v>
          </cell>
          <cell r="G18">
            <v>471</v>
          </cell>
          <cell r="K18">
            <v>0</v>
          </cell>
          <cell r="L18">
            <v>392</v>
          </cell>
          <cell r="O18">
            <v>0</v>
          </cell>
          <cell r="P18">
            <v>102</v>
          </cell>
          <cell r="S18">
            <v>0</v>
          </cell>
          <cell r="T18">
            <v>170</v>
          </cell>
          <cell r="X18">
            <v>0</v>
          </cell>
          <cell r="Y18">
            <v>232</v>
          </cell>
          <cell r="AE18" t="str">
            <v>Husqvarna</v>
          </cell>
        </row>
        <row r="19">
          <cell r="A19">
            <v>16</v>
          </cell>
          <cell r="B19" t="str">
            <v>Joggy Strauch</v>
          </cell>
          <cell r="C19" t="str">
            <v>Germany</v>
          </cell>
          <cell r="D19" t="str">
            <v>Guest</v>
          </cell>
          <cell r="F19">
            <v>0</v>
          </cell>
          <cell r="G19">
            <v>628</v>
          </cell>
          <cell r="K19">
            <v>0</v>
          </cell>
          <cell r="L19">
            <v>454</v>
          </cell>
          <cell r="O19">
            <v>-50</v>
          </cell>
          <cell r="P19">
            <v>64</v>
          </cell>
          <cell r="S19">
            <v>0</v>
          </cell>
          <cell r="T19">
            <v>167</v>
          </cell>
          <cell r="X19">
            <v>0</v>
          </cell>
          <cell r="Y19">
            <v>245</v>
          </cell>
          <cell r="AE19" t="str">
            <v>Dolmar</v>
          </cell>
        </row>
        <row r="20">
          <cell r="A20">
            <v>17</v>
          </cell>
          <cell r="B20" t="str">
            <v>Andy Campbell</v>
          </cell>
          <cell r="C20" t="str">
            <v>England</v>
          </cell>
          <cell r="D20" t="str">
            <v>Prof.</v>
          </cell>
          <cell r="F20">
            <v>0</v>
          </cell>
          <cell r="G20">
            <v>503</v>
          </cell>
          <cell r="K20">
            <v>0</v>
          </cell>
          <cell r="L20">
            <v>400</v>
          </cell>
          <cell r="O20">
            <v>0</v>
          </cell>
          <cell r="P20">
            <v>93</v>
          </cell>
          <cell r="S20">
            <v>0</v>
          </cell>
          <cell r="T20">
            <v>142</v>
          </cell>
          <cell r="X20">
            <v>0</v>
          </cell>
          <cell r="Y20">
            <v>214</v>
          </cell>
          <cell r="AE20" t="str">
            <v>Husqvarna</v>
          </cell>
        </row>
        <row r="21">
          <cell r="A21">
            <v>18</v>
          </cell>
          <cell r="B21" t="str">
            <v>Mark Giddings</v>
          </cell>
          <cell r="C21" t="str">
            <v>Wales</v>
          </cell>
          <cell r="D21" t="str">
            <v>Prof.</v>
          </cell>
          <cell r="F21">
            <v>0</v>
          </cell>
          <cell r="G21">
            <v>479</v>
          </cell>
          <cell r="K21">
            <v>-100</v>
          </cell>
          <cell r="L21">
            <v>212</v>
          </cell>
          <cell r="O21">
            <v>0</v>
          </cell>
          <cell r="P21">
            <v>70</v>
          </cell>
          <cell r="S21">
            <v>0</v>
          </cell>
          <cell r="T21">
            <v>98</v>
          </cell>
          <cell r="X21">
            <v>0</v>
          </cell>
          <cell r="Y21">
            <v>132</v>
          </cell>
          <cell r="AE21" t="str">
            <v>Husqvarna</v>
          </cell>
        </row>
        <row r="22">
          <cell r="A22">
            <v>19</v>
          </cell>
          <cell r="B22" t="str">
            <v>Tamara</v>
          </cell>
          <cell r="C22" t="str">
            <v>England</v>
          </cell>
          <cell r="D22" t="str">
            <v>U24</v>
          </cell>
          <cell r="F22">
            <v>0</v>
          </cell>
          <cell r="G22">
            <v>0</v>
          </cell>
          <cell r="K22">
            <v>-140</v>
          </cell>
          <cell r="L22">
            <v>172</v>
          </cell>
          <cell r="O22">
            <v>0</v>
          </cell>
          <cell r="P22">
            <v>0</v>
          </cell>
          <cell r="S22">
            <v>-50</v>
          </cell>
          <cell r="T22">
            <v>0</v>
          </cell>
          <cell r="X22">
            <v>0</v>
          </cell>
          <cell r="Y22">
            <v>40</v>
          </cell>
          <cell r="AE22" t="str">
            <v>Stihl</v>
          </cell>
        </row>
        <row r="23">
          <cell r="A23">
            <v>20</v>
          </cell>
          <cell r="B23" t="str">
            <v>Donald McClean</v>
          </cell>
          <cell r="C23" t="str">
            <v>Scotland</v>
          </cell>
          <cell r="D23" t="str">
            <v>Prof.</v>
          </cell>
          <cell r="F23">
            <v>0</v>
          </cell>
          <cell r="G23">
            <v>636</v>
          </cell>
          <cell r="K23">
            <v>-40</v>
          </cell>
          <cell r="L23">
            <v>390</v>
          </cell>
          <cell r="O23">
            <v>0</v>
          </cell>
          <cell r="P23">
            <v>73</v>
          </cell>
          <cell r="S23">
            <v>0</v>
          </cell>
          <cell r="T23">
            <v>127</v>
          </cell>
          <cell r="X23">
            <v>0</v>
          </cell>
          <cell r="Y23">
            <v>199</v>
          </cell>
          <cell r="AE23" t="str">
            <v>Husqvarna</v>
          </cell>
        </row>
        <row r="24">
          <cell r="A24">
            <v>21</v>
          </cell>
          <cell r="B24" t="str">
            <v>Ian Harcourt</v>
          </cell>
          <cell r="C24" t="str">
            <v>Wales</v>
          </cell>
          <cell r="D24" t="str">
            <v>Prof.</v>
          </cell>
          <cell r="F24">
            <v>-20</v>
          </cell>
          <cell r="G24">
            <v>513</v>
          </cell>
          <cell r="K24">
            <v>-80</v>
          </cell>
          <cell r="L24">
            <v>258</v>
          </cell>
          <cell r="O24">
            <v>-40</v>
          </cell>
          <cell r="P24">
            <v>29</v>
          </cell>
          <cell r="S24">
            <v>0</v>
          </cell>
          <cell r="T24">
            <v>139</v>
          </cell>
          <cell r="X24">
            <v>0</v>
          </cell>
          <cell r="Y24">
            <v>196</v>
          </cell>
          <cell r="AE24" t="str">
            <v>Husqvarna</v>
          </cell>
        </row>
        <row r="25">
          <cell r="A25">
            <v>22</v>
          </cell>
          <cell r="B25" t="str">
            <v>John Dawson</v>
          </cell>
          <cell r="C25" t="str">
            <v>England</v>
          </cell>
          <cell r="D25" t="str">
            <v>Prof.</v>
          </cell>
          <cell r="F25">
            <v>0</v>
          </cell>
          <cell r="G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X25">
            <v>0</v>
          </cell>
          <cell r="Y25">
            <v>0</v>
          </cell>
          <cell r="AE25" t="str">
            <v>Stihl</v>
          </cell>
        </row>
        <row r="26">
          <cell r="A26">
            <v>23</v>
          </cell>
          <cell r="B26" t="str">
            <v>James Hoddy</v>
          </cell>
          <cell r="C26" t="str">
            <v>England</v>
          </cell>
          <cell r="D26" t="str">
            <v>U24</v>
          </cell>
          <cell r="F26">
            <v>0</v>
          </cell>
          <cell r="G26">
            <v>481</v>
          </cell>
          <cell r="K26">
            <v>-160</v>
          </cell>
          <cell r="L26">
            <v>166</v>
          </cell>
          <cell r="O26">
            <v>0</v>
          </cell>
          <cell r="P26">
            <v>74</v>
          </cell>
          <cell r="S26">
            <v>-150</v>
          </cell>
          <cell r="T26">
            <v>0</v>
          </cell>
          <cell r="X26">
            <v>0</v>
          </cell>
          <cell r="Y26">
            <v>185</v>
          </cell>
          <cell r="AE26" t="str">
            <v>Husqvarna</v>
          </cell>
        </row>
        <row r="27">
          <cell r="A27">
            <v>24</v>
          </cell>
          <cell r="B27" t="str">
            <v>Alan Williams</v>
          </cell>
          <cell r="C27" t="str">
            <v>Wales</v>
          </cell>
          <cell r="D27" t="str">
            <v>U24/NC</v>
          </cell>
          <cell r="F27">
            <v>0</v>
          </cell>
          <cell r="G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X27">
            <v>0</v>
          </cell>
          <cell r="Y27">
            <v>0</v>
          </cell>
          <cell r="AE27" t="str">
            <v>Husqvarna</v>
          </cell>
        </row>
        <row r="28">
          <cell r="A28">
            <v>25</v>
          </cell>
          <cell r="B28" t="str">
            <v>Matt George</v>
          </cell>
          <cell r="C28" t="str">
            <v>England</v>
          </cell>
          <cell r="D28" t="str">
            <v>Prof.</v>
          </cell>
          <cell r="F28">
            <v>0</v>
          </cell>
          <cell r="G28">
            <v>481</v>
          </cell>
          <cell r="K28">
            <v>-340</v>
          </cell>
          <cell r="L28">
            <v>58</v>
          </cell>
          <cell r="O28">
            <v>0</v>
          </cell>
          <cell r="P28">
            <v>66</v>
          </cell>
          <cell r="S28">
            <v>-50</v>
          </cell>
          <cell r="T28">
            <v>114</v>
          </cell>
          <cell r="X28">
            <v>-100</v>
          </cell>
          <cell r="Y28">
            <v>24</v>
          </cell>
          <cell r="AE28" t="str">
            <v>Husqvarna</v>
          </cell>
        </row>
        <row r="29">
          <cell r="A29">
            <v>26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X29">
            <v>0</v>
          </cell>
          <cell r="Y29">
            <v>0</v>
          </cell>
          <cell r="AE29">
            <v>0</v>
          </cell>
        </row>
        <row r="30">
          <cell r="A30">
            <v>27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X30">
            <v>0</v>
          </cell>
          <cell r="Y30">
            <v>0</v>
          </cell>
          <cell r="AE30">
            <v>0</v>
          </cell>
        </row>
        <row r="31">
          <cell r="A31">
            <v>28</v>
          </cell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AE31">
            <v>0</v>
          </cell>
        </row>
        <row r="32">
          <cell r="A32">
            <v>29</v>
          </cell>
          <cell r="B32">
            <v>0</v>
          </cell>
          <cell r="C32">
            <v>0</v>
          </cell>
          <cell r="D32">
            <v>0</v>
          </cell>
          <cell r="F32">
            <v>0</v>
          </cell>
          <cell r="G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X32">
            <v>0</v>
          </cell>
          <cell r="Y32">
            <v>0</v>
          </cell>
          <cell r="AE32">
            <v>0</v>
          </cell>
        </row>
        <row r="33">
          <cell r="A33">
            <v>30</v>
          </cell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X33">
            <v>0</v>
          </cell>
          <cell r="Y33">
            <v>0</v>
          </cell>
          <cell r="AE33">
            <v>0</v>
          </cell>
        </row>
        <row r="34">
          <cell r="A34">
            <v>31</v>
          </cell>
          <cell r="B34">
            <v>0</v>
          </cell>
          <cell r="C34">
            <v>0</v>
          </cell>
          <cell r="D34">
            <v>0</v>
          </cell>
          <cell r="F34">
            <v>0</v>
          </cell>
          <cell r="G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X34">
            <v>0</v>
          </cell>
          <cell r="Y34">
            <v>0</v>
          </cell>
          <cell r="AE34">
            <v>0</v>
          </cell>
        </row>
        <row r="35">
          <cell r="A35">
            <v>32</v>
          </cell>
          <cell r="B35">
            <v>0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AE35">
            <v>0</v>
          </cell>
        </row>
        <row r="36">
          <cell r="A36">
            <v>33</v>
          </cell>
          <cell r="B36">
            <v>0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K36">
            <v>0</v>
          </cell>
          <cell r="L36">
            <v>0</v>
          </cell>
          <cell r="O36">
            <v>0</v>
          </cell>
          <cell r="P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AE36">
            <v>0</v>
          </cell>
        </row>
        <row r="37">
          <cell r="A37">
            <v>34</v>
          </cell>
          <cell r="B37">
            <v>0</v>
          </cell>
          <cell r="C37">
            <v>0</v>
          </cell>
          <cell r="D37">
            <v>0</v>
          </cell>
          <cell r="F37">
            <v>0</v>
          </cell>
          <cell r="G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AE37">
            <v>0</v>
          </cell>
        </row>
        <row r="38">
          <cell r="A38">
            <v>35</v>
          </cell>
          <cell r="B38">
            <v>0</v>
          </cell>
          <cell r="C38">
            <v>0</v>
          </cell>
          <cell r="D38">
            <v>0</v>
          </cell>
          <cell r="F38">
            <v>0</v>
          </cell>
          <cell r="G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X38">
            <v>0</v>
          </cell>
          <cell r="Y38">
            <v>0</v>
          </cell>
          <cell r="AE38">
            <v>0</v>
          </cell>
        </row>
        <row r="39">
          <cell r="A39">
            <v>36</v>
          </cell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X39">
            <v>0</v>
          </cell>
          <cell r="Y39">
            <v>0</v>
          </cell>
          <cell r="AE39">
            <v>0</v>
          </cell>
        </row>
        <row r="40">
          <cell r="A40">
            <v>37</v>
          </cell>
          <cell r="B40">
            <v>0</v>
          </cell>
          <cell r="C40">
            <v>0</v>
          </cell>
          <cell r="D40">
            <v>0</v>
          </cell>
          <cell r="F40">
            <v>0</v>
          </cell>
          <cell r="G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X40">
            <v>0</v>
          </cell>
          <cell r="Y40">
            <v>0</v>
          </cell>
          <cell r="AE40">
            <v>0</v>
          </cell>
        </row>
        <row r="41">
          <cell r="A41">
            <v>38</v>
          </cell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  <cell r="K41">
            <v>0</v>
          </cell>
          <cell r="L41">
            <v>0</v>
          </cell>
          <cell r="O41">
            <v>0</v>
          </cell>
          <cell r="P41">
            <v>0</v>
          </cell>
          <cell r="S41">
            <v>0</v>
          </cell>
          <cell r="T41">
            <v>0</v>
          </cell>
          <cell r="X41">
            <v>0</v>
          </cell>
          <cell r="Y41">
            <v>0</v>
          </cell>
          <cell r="AE41">
            <v>0</v>
          </cell>
        </row>
        <row r="42">
          <cell r="A42">
            <v>39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K42">
            <v>0</v>
          </cell>
          <cell r="L42">
            <v>0</v>
          </cell>
          <cell r="O42">
            <v>0</v>
          </cell>
          <cell r="P42">
            <v>0</v>
          </cell>
          <cell r="S42">
            <v>0</v>
          </cell>
          <cell r="T42">
            <v>0</v>
          </cell>
          <cell r="X42">
            <v>0</v>
          </cell>
          <cell r="Y42">
            <v>0</v>
          </cell>
          <cell r="AE42">
            <v>0</v>
          </cell>
        </row>
        <row r="43">
          <cell r="A43">
            <v>40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X43">
            <v>0</v>
          </cell>
          <cell r="Y43">
            <v>0</v>
          </cell>
          <cell r="AE43">
            <v>0</v>
          </cell>
        </row>
        <row r="44">
          <cell r="A44">
            <v>41</v>
          </cell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S44">
            <v>0</v>
          </cell>
          <cell r="T44">
            <v>0</v>
          </cell>
          <cell r="X44">
            <v>0</v>
          </cell>
          <cell r="Y44">
            <v>0</v>
          </cell>
          <cell r="AE44">
            <v>0</v>
          </cell>
        </row>
        <row r="45">
          <cell r="A45">
            <v>42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S45">
            <v>0</v>
          </cell>
          <cell r="T45">
            <v>0</v>
          </cell>
          <cell r="X45">
            <v>0</v>
          </cell>
          <cell r="Y45">
            <v>0</v>
          </cell>
          <cell r="AE45">
            <v>0</v>
          </cell>
        </row>
        <row r="46">
          <cell r="A46">
            <v>43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S46">
            <v>0</v>
          </cell>
          <cell r="T46">
            <v>0</v>
          </cell>
          <cell r="X46">
            <v>0</v>
          </cell>
          <cell r="Y46">
            <v>0</v>
          </cell>
          <cell r="AE46">
            <v>0</v>
          </cell>
        </row>
        <row r="47">
          <cell r="A47">
            <v>44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K47">
            <v>0</v>
          </cell>
          <cell r="L47">
            <v>0</v>
          </cell>
          <cell r="O47">
            <v>0</v>
          </cell>
          <cell r="P47">
            <v>0</v>
          </cell>
          <cell r="S47">
            <v>0</v>
          </cell>
          <cell r="T47">
            <v>0</v>
          </cell>
          <cell r="X47">
            <v>0</v>
          </cell>
          <cell r="Y47">
            <v>0</v>
          </cell>
          <cell r="AE47">
            <v>0</v>
          </cell>
        </row>
        <row r="48">
          <cell r="A48">
            <v>45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S48">
            <v>0</v>
          </cell>
          <cell r="T48">
            <v>0</v>
          </cell>
          <cell r="X48">
            <v>0</v>
          </cell>
          <cell r="Y48">
            <v>0</v>
          </cell>
          <cell r="AE48">
            <v>0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G49">
            <v>0</v>
          </cell>
          <cell r="K49">
            <v>0</v>
          </cell>
          <cell r="L49">
            <v>0</v>
          </cell>
          <cell r="O49">
            <v>0</v>
          </cell>
          <cell r="P49">
            <v>0</v>
          </cell>
          <cell r="S49">
            <v>0</v>
          </cell>
          <cell r="T49">
            <v>0</v>
          </cell>
          <cell r="X49">
            <v>0</v>
          </cell>
          <cell r="Y49">
            <v>0</v>
          </cell>
          <cell r="AE49">
            <v>0</v>
          </cell>
        </row>
        <row r="50">
          <cell r="A50">
            <v>47</v>
          </cell>
          <cell r="B50">
            <v>0</v>
          </cell>
          <cell r="C50">
            <v>0</v>
          </cell>
          <cell r="D50">
            <v>0</v>
          </cell>
          <cell r="F50">
            <v>0</v>
          </cell>
          <cell r="G50">
            <v>0</v>
          </cell>
          <cell r="K50">
            <v>0</v>
          </cell>
          <cell r="L50">
            <v>0</v>
          </cell>
          <cell r="O50">
            <v>0</v>
          </cell>
          <cell r="P50">
            <v>0</v>
          </cell>
          <cell r="S50">
            <v>0</v>
          </cell>
          <cell r="T50">
            <v>0</v>
          </cell>
          <cell r="X50">
            <v>0</v>
          </cell>
          <cell r="Y50">
            <v>0</v>
          </cell>
          <cell r="AE50">
            <v>0</v>
          </cell>
        </row>
        <row r="51">
          <cell r="A51">
            <v>48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G51">
            <v>0</v>
          </cell>
          <cell r="K51">
            <v>0</v>
          </cell>
          <cell r="L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X51">
            <v>0</v>
          </cell>
          <cell r="Y51">
            <v>0</v>
          </cell>
          <cell r="AE51">
            <v>0</v>
          </cell>
        </row>
        <row r="52">
          <cell r="A52">
            <v>49</v>
          </cell>
          <cell r="B52">
            <v>0</v>
          </cell>
          <cell r="C52">
            <v>0</v>
          </cell>
          <cell r="D52">
            <v>0</v>
          </cell>
          <cell r="F52">
            <v>0</v>
          </cell>
          <cell r="G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X52">
            <v>0</v>
          </cell>
          <cell r="Y52">
            <v>0</v>
          </cell>
          <cell r="AE52">
            <v>0</v>
          </cell>
        </row>
        <row r="53">
          <cell r="A53">
            <v>50</v>
          </cell>
          <cell r="B53">
            <v>0</v>
          </cell>
          <cell r="C53">
            <v>0</v>
          </cell>
          <cell r="D53">
            <v>0</v>
          </cell>
          <cell r="F53">
            <v>0</v>
          </cell>
          <cell r="G53">
            <v>0</v>
          </cell>
          <cell r="K53">
            <v>0</v>
          </cell>
          <cell r="L53">
            <v>0</v>
          </cell>
          <cell r="O53">
            <v>0</v>
          </cell>
          <cell r="P53">
            <v>0</v>
          </cell>
          <cell r="S53">
            <v>0</v>
          </cell>
          <cell r="T53">
            <v>0</v>
          </cell>
          <cell r="X53">
            <v>0</v>
          </cell>
          <cell r="Y53">
            <v>0</v>
          </cell>
          <cell r="AE53">
            <v>0</v>
          </cell>
        </row>
        <row r="54">
          <cell r="A54">
            <v>51</v>
          </cell>
          <cell r="B54">
            <v>0</v>
          </cell>
          <cell r="C54">
            <v>0</v>
          </cell>
          <cell r="D54">
            <v>0</v>
          </cell>
          <cell r="F54">
            <v>0</v>
          </cell>
          <cell r="G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S54">
            <v>0</v>
          </cell>
          <cell r="T54">
            <v>0</v>
          </cell>
          <cell r="X54">
            <v>0</v>
          </cell>
          <cell r="Y54">
            <v>0</v>
          </cell>
          <cell r="AE54">
            <v>0</v>
          </cell>
        </row>
        <row r="55">
          <cell r="A55">
            <v>52</v>
          </cell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S55">
            <v>0</v>
          </cell>
          <cell r="T55">
            <v>0</v>
          </cell>
          <cell r="X55">
            <v>0</v>
          </cell>
          <cell r="Y55">
            <v>0</v>
          </cell>
          <cell r="AE55">
            <v>0</v>
          </cell>
        </row>
        <row r="56">
          <cell r="A56">
            <v>53</v>
          </cell>
          <cell r="B56">
            <v>0</v>
          </cell>
          <cell r="C56">
            <v>0</v>
          </cell>
          <cell r="D56">
            <v>0</v>
          </cell>
          <cell r="F56">
            <v>0</v>
          </cell>
          <cell r="G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X56">
            <v>0</v>
          </cell>
          <cell r="Y56">
            <v>0</v>
          </cell>
          <cell r="AE56">
            <v>0</v>
          </cell>
        </row>
        <row r="57">
          <cell r="A57">
            <v>54</v>
          </cell>
          <cell r="B57">
            <v>0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X57">
            <v>0</v>
          </cell>
          <cell r="Y57">
            <v>0</v>
          </cell>
          <cell r="AE57">
            <v>0</v>
          </cell>
        </row>
        <row r="58">
          <cell r="A58">
            <v>55</v>
          </cell>
          <cell r="B58">
            <v>0</v>
          </cell>
          <cell r="C58">
            <v>0</v>
          </cell>
          <cell r="D58">
            <v>0</v>
          </cell>
          <cell r="F58">
            <v>0</v>
          </cell>
          <cell r="G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X58">
            <v>0</v>
          </cell>
          <cell r="Y58">
            <v>0</v>
          </cell>
          <cell r="AE58">
            <v>0</v>
          </cell>
        </row>
        <row r="59">
          <cell r="A59">
            <v>56</v>
          </cell>
          <cell r="B59">
            <v>0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K59">
            <v>0</v>
          </cell>
          <cell r="L59">
            <v>0</v>
          </cell>
          <cell r="O59">
            <v>0</v>
          </cell>
          <cell r="P59">
            <v>0</v>
          </cell>
          <cell r="S59">
            <v>0</v>
          </cell>
          <cell r="T59">
            <v>0</v>
          </cell>
          <cell r="X59">
            <v>0</v>
          </cell>
          <cell r="Y59">
            <v>0</v>
          </cell>
          <cell r="AE59">
            <v>0</v>
          </cell>
        </row>
        <row r="60">
          <cell r="A60">
            <v>57</v>
          </cell>
          <cell r="B60">
            <v>0</v>
          </cell>
          <cell r="C60">
            <v>0</v>
          </cell>
          <cell r="D60">
            <v>0</v>
          </cell>
          <cell r="F60">
            <v>0</v>
          </cell>
          <cell r="G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X60">
            <v>0</v>
          </cell>
          <cell r="Y60">
            <v>0</v>
          </cell>
          <cell r="AE60">
            <v>0</v>
          </cell>
        </row>
        <row r="61">
          <cell r="A61">
            <v>58</v>
          </cell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K61">
            <v>0</v>
          </cell>
          <cell r="L61">
            <v>0</v>
          </cell>
          <cell r="O61">
            <v>0</v>
          </cell>
          <cell r="P61">
            <v>0</v>
          </cell>
          <cell r="S61">
            <v>0</v>
          </cell>
          <cell r="T61">
            <v>0</v>
          </cell>
          <cell r="X61">
            <v>0</v>
          </cell>
          <cell r="Y61">
            <v>0</v>
          </cell>
          <cell r="AE61">
            <v>0</v>
          </cell>
        </row>
        <row r="62">
          <cell r="A62">
            <v>59</v>
          </cell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K62">
            <v>0</v>
          </cell>
          <cell r="L62">
            <v>0</v>
          </cell>
          <cell r="O62">
            <v>0</v>
          </cell>
          <cell r="P62">
            <v>0</v>
          </cell>
          <cell r="S62">
            <v>0</v>
          </cell>
          <cell r="T62">
            <v>0</v>
          </cell>
          <cell r="X62">
            <v>0</v>
          </cell>
          <cell r="Y62">
            <v>0</v>
          </cell>
          <cell r="AE62">
            <v>0</v>
          </cell>
        </row>
        <row r="63">
          <cell r="A63">
            <v>60</v>
          </cell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K63">
            <v>0</v>
          </cell>
          <cell r="L63">
            <v>0</v>
          </cell>
          <cell r="O63">
            <v>0</v>
          </cell>
          <cell r="P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AE63">
            <v>0</v>
          </cell>
        </row>
        <row r="64">
          <cell r="A64">
            <v>61</v>
          </cell>
          <cell r="B64">
            <v>0</v>
          </cell>
          <cell r="C64">
            <v>0</v>
          </cell>
          <cell r="D64">
            <v>0</v>
          </cell>
          <cell r="F64">
            <v>0</v>
          </cell>
          <cell r="G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S64">
            <v>0</v>
          </cell>
          <cell r="T64">
            <v>0</v>
          </cell>
          <cell r="X64">
            <v>0</v>
          </cell>
          <cell r="Y64">
            <v>0</v>
          </cell>
          <cell r="AE64">
            <v>0</v>
          </cell>
        </row>
        <row r="65">
          <cell r="A65">
            <v>62</v>
          </cell>
          <cell r="B65">
            <v>0</v>
          </cell>
          <cell r="C65">
            <v>0</v>
          </cell>
          <cell r="D65">
            <v>0</v>
          </cell>
          <cell r="F65">
            <v>0</v>
          </cell>
          <cell r="G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X65">
            <v>0</v>
          </cell>
          <cell r="Y65">
            <v>0</v>
          </cell>
          <cell r="AE65">
            <v>0</v>
          </cell>
        </row>
        <row r="66">
          <cell r="A66">
            <v>63</v>
          </cell>
          <cell r="B66">
            <v>0</v>
          </cell>
          <cell r="C66">
            <v>0</v>
          </cell>
          <cell r="D66">
            <v>0</v>
          </cell>
          <cell r="F66">
            <v>0</v>
          </cell>
          <cell r="G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X66">
            <v>0</v>
          </cell>
          <cell r="Y66">
            <v>0</v>
          </cell>
          <cell r="AE66">
            <v>0</v>
          </cell>
        </row>
        <row r="67">
          <cell r="A67">
            <v>64</v>
          </cell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X67">
            <v>0</v>
          </cell>
          <cell r="Y67">
            <v>0</v>
          </cell>
          <cell r="AE67">
            <v>0</v>
          </cell>
        </row>
        <row r="68">
          <cell r="A68">
            <v>65</v>
          </cell>
          <cell r="B68">
            <v>0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K68">
            <v>0</v>
          </cell>
          <cell r="L68">
            <v>0</v>
          </cell>
          <cell r="O68">
            <v>0</v>
          </cell>
          <cell r="P68">
            <v>0</v>
          </cell>
          <cell r="S68">
            <v>0</v>
          </cell>
          <cell r="T68">
            <v>0</v>
          </cell>
          <cell r="X68">
            <v>0</v>
          </cell>
          <cell r="Y68">
            <v>0</v>
          </cell>
          <cell r="AE68">
            <v>0</v>
          </cell>
        </row>
        <row r="69">
          <cell r="A69">
            <v>66</v>
          </cell>
          <cell r="B69">
            <v>0</v>
          </cell>
          <cell r="C69">
            <v>0</v>
          </cell>
          <cell r="D69">
            <v>0</v>
          </cell>
          <cell r="F69">
            <v>0</v>
          </cell>
          <cell r="G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AE69">
            <v>0</v>
          </cell>
        </row>
        <row r="70">
          <cell r="A70">
            <v>67</v>
          </cell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S70">
            <v>0</v>
          </cell>
          <cell r="T70">
            <v>0</v>
          </cell>
          <cell r="X70">
            <v>0</v>
          </cell>
          <cell r="Y70">
            <v>0</v>
          </cell>
          <cell r="AE70">
            <v>0</v>
          </cell>
        </row>
        <row r="71">
          <cell r="A71">
            <v>68</v>
          </cell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X71">
            <v>0</v>
          </cell>
          <cell r="Y71">
            <v>0</v>
          </cell>
          <cell r="AE71">
            <v>0</v>
          </cell>
        </row>
        <row r="72">
          <cell r="A72">
            <v>69</v>
          </cell>
          <cell r="B72">
            <v>0</v>
          </cell>
          <cell r="C72">
            <v>0</v>
          </cell>
          <cell r="D72">
            <v>0</v>
          </cell>
          <cell r="F72">
            <v>0</v>
          </cell>
          <cell r="G72">
            <v>0</v>
          </cell>
          <cell r="K72">
            <v>0</v>
          </cell>
          <cell r="L72">
            <v>0</v>
          </cell>
          <cell r="O72">
            <v>0</v>
          </cell>
          <cell r="P72">
            <v>0</v>
          </cell>
          <cell r="S72">
            <v>0</v>
          </cell>
          <cell r="T72">
            <v>0</v>
          </cell>
          <cell r="X72">
            <v>0</v>
          </cell>
          <cell r="Y72">
            <v>0</v>
          </cell>
          <cell r="AE72">
            <v>0</v>
          </cell>
        </row>
        <row r="73">
          <cell r="A73">
            <v>70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S73">
            <v>0</v>
          </cell>
          <cell r="T73">
            <v>0</v>
          </cell>
          <cell r="X73">
            <v>0</v>
          </cell>
          <cell r="Y73">
            <v>0</v>
          </cell>
          <cell r="AE73">
            <v>0</v>
          </cell>
        </row>
        <row r="74">
          <cell r="A74">
            <v>71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X74">
            <v>0</v>
          </cell>
          <cell r="Y74">
            <v>0</v>
          </cell>
          <cell r="AE74">
            <v>0</v>
          </cell>
        </row>
        <row r="75">
          <cell r="A75">
            <v>72</v>
          </cell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X75">
            <v>0</v>
          </cell>
          <cell r="Y75">
            <v>0</v>
          </cell>
          <cell r="AE75">
            <v>0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S76">
            <v>0</v>
          </cell>
          <cell r="T76">
            <v>0</v>
          </cell>
          <cell r="X76">
            <v>0</v>
          </cell>
          <cell r="Y76">
            <v>0</v>
          </cell>
          <cell r="AE76">
            <v>0</v>
          </cell>
        </row>
        <row r="77">
          <cell r="A77">
            <v>74</v>
          </cell>
          <cell r="B77">
            <v>0</v>
          </cell>
          <cell r="C77">
            <v>0</v>
          </cell>
          <cell r="D77">
            <v>0</v>
          </cell>
          <cell r="F77">
            <v>0</v>
          </cell>
          <cell r="G77">
            <v>0</v>
          </cell>
          <cell r="K77">
            <v>0</v>
          </cell>
          <cell r="L77">
            <v>0</v>
          </cell>
          <cell r="O77">
            <v>0</v>
          </cell>
          <cell r="P77">
            <v>0</v>
          </cell>
          <cell r="S77">
            <v>0</v>
          </cell>
          <cell r="T77">
            <v>0</v>
          </cell>
          <cell r="X77">
            <v>0</v>
          </cell>
          <cell r="Y77">
            <v>0</v>
          </cell>
          <cell r="AE77">
            <v>0</v>
          </cell>
        </row>
        <row r="78">
          <cell r="A78">
            <v>75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K78">
            <v>0</v>
          </cell>
          <cell r="L78">
            <v>0</v>
          </cell>
          <cell r="O78">
            <v>0</v>
          </cell>
          <cell r="P78">
            <v>0</v>
          </cell>
          <cell r="S78">
            <v>0</v>
          </cell>
          <cell r="T78">
            <v>0</v>
          </cell>
          <cell r="X78">
            <v>0</v>
          </cell>
          <cell r="Y78">
            <v>0</v>
          </cell>
          <cell r="AE78">
            <v>0</v>
          </cell>
        </row>
        <row r="79">
          <cell r="A79">
            <v>76</v>
          </cell>
          <cell r="B79">
            <v>0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S79">
            <v>0</v>
          </cell>
          <cell r="T79">
            <v>0</v>
          </cell>
          <cell r="X79">
            <v>0</v>
          </cell>
          <cell r="Y79">
            <v>0</v>
          </cell>
          <cell r="AE79">
            <v>0</v>
          </cell>
        </row>
        <row r="80">
          <cell r="A80">
            <v>77</v>
          </cell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K80">
            <v>0</v>
          </cell>
          <cell r="L80">
            <v>0</v>
          </cell>
          <cell r="O80">
            <v>0</v>
          </cell>
          <cell r="P80">
            <v>0</v>
          </cell>
          <cell r="S80">
            <v>0</v>
          </cell>
          <cell r="T80">
            <v>0</v>
          </cell>
          <cell r="X80">
            <v>0</v>
          </cell>
          <cell r="Y80">
            <v>0</v>
          </cell>
          <cell r="AE80">
            <v>0</v>
          </cell>
        </row>
        <row r="81">
          <cell r="A81">
            <v>78</v>
          </cell>
          <cell r="B81">
            <v>0</v>
          </cell>
          <cell r="C81">
            <v>0</v>
          </cell>
          <cell r="D81">
            <v>0</v>
          </cell>
          <cell r="F81">
            <v>0</v>
          </cell>
          <cell r="G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S81">
            <v>0</v>
          </cell>
          <cell r="T81">
            <v>0</v>
          </cell>
          <cell r="X81">
            <v>0</v>
          </cell>
          <cell r="Y81">
            <v>0</v>
          </cell>
          <cell r="AE81">
            <v>0</v>
          </cell>
        </row>
        <row r="82">
          <cell r="A82">
            <v>79</v>
          </cell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S82">
            <v>0</v>
          </cell>
          <cell r="T82">
            <v>0</v>
          </cell>
          <cell r="X82">
            <v>0</v>
          </cell>
          <cell r="Y82">
            <v>0</v>
          </cell>
          <cell r="AE82">
            <v>0</v>
          </cell>
        </row>
        <row r="83">
          <cell r="A83">
            <v>80</v>
          </cell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K83">
            <v>0</v>
          </cell>
          <cell r="L83">
            <v>0</v>
          </cell>
          <cell r="O83">
            <v>0</v>
          </cell>
          <cell r="P83">
            <v>0</v>
          </cell>
          <cell r="S83">
            <v>0</v>
          </cell>
          <cell r="T83">
            <v>0</v>
          </cell>
          <cell r="X83">
            <v>0</v>
          </cell>
          <cell r="Y83">
            <v>0</v>
          </cell>
          <cell r="AE83">
            <v>0</v>
          </cell>
        </row>
        <row r="84">
          <cell r="A84">
            <v>81</v>
          </cell>
          <cell r="B84">
            <v>0</v>
          </cell>
          <cell r="C84">
            <v>0</v>
          </cell>
          <cell r="D84">
            <v>0</v>
          </cell>
          <cell r="F84">
            <v>0</v>
          </cell>
          <cell r="G84">
            <v>0</v>
          </cell>
          <cell r="K84">
            <v>0</v>
          </cell>
          <cell r="L84">
            <v>0</v>
          </cell>
          <cell r="O84">
            <v>0</v>
          </cell>
          <cell r="P84">
            <v>0</v>
          </cell>
          <cell r="S84">
            <v>0</v>
          </cell>
          <cell r="T84">
            <v>0</v>
          </cell>
          <cell r="X84">
            <v>0</v>
          </cell>
          <cell r="Y84">
            <v>0</v>
          </cell>
          <cell r="AE84">
            <v>0</v>
          </cell>
        </row>
        <row r="85">
          <cell r="A85">
            <v>82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K85">
            <v>0</v>
          </cell>
          <cell r="L85">
            <v>0</v>
          </cell>
          <cell r="O85">
            <v>0</v>
          </cell>
          <cell r="P85">
            <v>0</v>
          </cell>
          <cell r="S85">
            <v>0</v>
          </cell>
          <cell r="T85">
            <v>0</v>
          </cell>
          <cell r="X85">
            <v>0</v>
          </cell>
          <cell r="Y85">
            <v>0</v>
          </cell>
          <cell r="AE85">
            <v>0</v>
          </cell>
        </row>
        <row r="86">
          <cell r="A86">
            <v>83</v>
          </cell>
          <cell r="B86">
            <v>0</v>
          </cell>
          <cell r="C86">
            <v>0</v>
          </cell>
          <cell r="D86">
            <v>0</v>
          </cell>
          <cell r="F86">
            <v>0</v>
          </cell>
          <cell r="G86">
            <v>0</v>
          </cell>
          <cell r="K86">
            <v>0</v>
          </cell>
          <cell r="L86">
            <v>0</v>
          </cell>
          <cell r="O86">
            <v>0</v>
          </cell>
          <cell r="P86">
            <v>0</v>
          </cell>
          <cell r="S86">
            <v>0</v>
          </cell>
          <cell r="T86">
            <v>0</v>
          </cell>
          <cell r="X86">
            <v>0</v>
          </cell>
          <cell r="Y86">
            <v>0</v>
          </cell>
          <cell r="AE86">
            <v>0</v>
          </cell>
        </row>
        <row r="87">
          <cell r="A87">
            <v>84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K87">
            <v>0</v>
          </cell>
          <cell r="L87">
            <v>0</v>
          </cell>
          <cell r="O87">
            <v>0</v>
          </cell>
          <cell r="P87">
            <v>0</v>
          </cell>
          <cell r="S87">
            <v>0</v>
          </cell>
          <cell r="T87">
            <v>0</v>
          </cell>
          <cell r="X87">
            <v>0</v>
          </cell>
          <cell r="Y87">
            <v>0</v>
          </cell>
          <cell r="AE87">
            <v>0</v>
          </cell>
        </row>
        <row r="88">
          <cell r="A88">
            <v>85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K88">
            <v>0</v>
          </cell>
          <cell r="L88">
            <v>0</v>
          </cell>
          <cell r="O88">
            <v>0</v>
          </cell>
          <cell r="P88">
            <v>0</v>
          </cell>
          <cell r="S88">
            <v>0</v>
          </cell>
          <cell r="T88">
            <v>0</v>
          </cell>
          <cell r="X88">
            <v>0</v>
          </cell>
          <cell r="Y88">
            <v>0</v>
          </cell>
          <cell r="AE88">
            <v>0</v>
          </cell>
        </row>
        <row r="89">
          <cell r="A89">
            <v>86</v>
          </cell>
          <cell r="B89">
            <v>0</v>
          </cell>
          <cell r="C89">
            <v>0</v>
          </cell>
          <cell r="D89">
            <v>0</v>
          </cell>
          <cell r="F89">
            <v>0</v>
          </cell>
          <cell r="G89">
            <v>0</v>
          </cell>
          <cell r="K89">
            <v>0</v>
          </cell>
          <cell r="L89">
            <v>0</v>
          </cell>
          <cell r="O89">
            <v>0</v>
          </cell>
          <cell r="P89">
            <v>0</v>
          </cell>
          <cell r="S89">
            <v>0</v>
          </cell>
          <cell r="T89">
            <v>0</v>
          </cell>
          <cell r="X89">
            <v>0</v>
          </cell>
          <cell r="Y89">
            <v>0</v>
          </cell>
          <cell r="AE89">
            <v>0</v>
          </cell>
        </row>
        <row r="90">
          <cell r="A90">
            <v>87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K90">
            <v>0</v>
          </cell>
          <cell r="L90">
            <v>0</v>
          </cell>
          <cell r="O90">
            <v>0</v>
          </cell>
          <cell r="P90">
            <v>0</v>
          </cell>
          <cell r="S90">
            <v>0</v>
          </cell>
          <cell r="T90">
            <v>0</v>
          </cell>
          <cell r="X90">
            <v>0</v>
          </cell>
          <cell r="Y90">
            <v>0</v>
          </cell>
          <cell r="AE90">
            <v>0</v>
          </cell>
        </row>
        <row r="91">
          <cell r="A91">
            <v>88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K91">
            <v>0</v>
          </cell>
          <cell r="L91">
            <v>0</v>
          </cell>
          <cell r="O91">
            <v>0</v>
          </cell>
          <cell r="P91">
            <v>0</v>
          </cell>
          <cell r="S91">
            <v>0</v>
          </cell>
          <cell r="T91">
            <v>0</v>
          </cell>
          <cell r="X91">
            <v>0</v>
          </cell>
          <cell r="Y91">
            <v>0</v>
          </cell>
          <cell r="AE91">
            <v>0</v>
          </cell>
        </row>
        <row r="92">
          <cell r="A92">
            <v>89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K92">
            <v>0</v>
          </cell>
          <cell r="L92">
            <v>0</v>
          </cell>
          <cell r="O92">
            <v>0</v>
          </cell>
          <cell r="P92">
            <v>0</v>
          </cell>
          <cell r="S92">
            <v>0</v>
          </cell>
          <cell r="T92">
            <v>0</v>
          </cell>
          <cell r="X92">
            <v>0</v>
          </cell>
          <cell r="Y92">
            <v>0</v>
          </cell>
          <cell r="AE92">
            <v>0</v>
          </cell>
        </row>
        <row r="93">
          <cell r="A93">
            <v>90</v>
          </cell>
          <cell r="B93">
            <v>0</v>
          </cell>
          <cell r="C93">
            <v>0</v>
          </cell>
          <cell r="D93">
            <v>0</v>
          </cell>
          <cell r="F93">
            <v>0</v>
          </cell>
          <cell r="G93">
            <v>0</v>
          </cell>
          <cell r="K93">
            <v>0</v>
          </cell>
          <cell r="L93">
            <v>0</v>
          </cell>
          <cell r="O93">
            <v>0</v>
          </cell>
          <cell r="P93">
            <v>0</v>
          </cell>
          <cell r="S93">
            <v>0</v>
          </cell>
          <cell r="T93">
            <v>0</v>
          </cell>
          <cell r="X93">
            <v>0</v>
          </cell>
          <cell r="Y93">
            <v>0</v>
          </cell>
          <cell r="AE93">
            <v>0</v>
          </cell>
        </row>
        <row r="94">
          <cell r="A94">
            <v>91</v>
          </cell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K94">
            <v>0</v>
          </cell>
          <cell r="L94">
            <v>0</v>
          </cell>
          <cell r="O94">
            <v>0</v>
          </cell>
          <cell r="P94">
            <v>0</v>
          </cell>
          <cell r="S94">
            <v>0</v>
          </cell>
          <cell r="T94">
            <v>0</v>
          </cell>
          <cell r="X94">
            <v>0</v>
          </cell>
          <cell r="Y94">
            <v>0</v>
          </cell>
          <cell r="AE94">
            <v>0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K95">
            <v>0</v>
          </cell>
          <cell r="L95">
            <v>0</v>
          </cell>
          <cell r="O95">
            <v>0</v>
          </cell>
          <cell r="P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E95">
            <v>0</v>
          </cell>
        </row>
        <row r="96">
          <cell r="A96">
            <v>93</v>
          </cell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0</v>
          </cell>
          <cell r="K96">
            <v>0</v>
          </cell>
          <cell r="L96">
            <v>0</v>
          </cell>
          <cell r="O96">
            <v>0</v>
          </cell>
          <cell r="P96">
            <v>0</v>
          </cell>
          <cell r="S96">
            <v>0</v>
          </cell>
          <cell r="T96">
            <v>0</v>
          </cell>
          <cell r="X96">
            <v>0</v>
          </cell>
          <cell r="Y96">
            <v>0</v>
          </cell>
          <cell r="AE96">
            <v>0</v>
          </cell>
        </row>
        <row r="97">
          <cell r="A97">
            <v>94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X97">
            <v>0</v>
          </cell>
          <cell r="Y97">
            <v>0</v>
          </cell>
          <cell r="AE97">
            <v>0</v>
          </cell>
        </row>
        <row r="98">
          <cell r="A98">
            <v>95</v>
          </cell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K98">
            <v>0</v>
          </cell>
          <cell r="L98">
            <v>0</v>
          </cell>
          <cell r="O98">
            <v>0</v>
          </cell>
          <cell r="P98">
            <v>0</v>
          </cell>
          <cell r="S98">
            <v>0</v>
          </cell>
          <cell r="T98">
            <v>0</v>
          </cell>
          <cell r="X98">
            <v>0</v>
          </cell>
          <cell r="Y98">
            <v>0</v>
          </cell>
          <cell r="AE98">
            <v>0</v>
          </cell>
        </row>
        <row r="99">
          <cell r="A99">
            <v>96</v>
          </cell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K99">
            <v>0</v>
          </cell>
          <cell r="L99">
            <v>0</v>
          </cell>
          <cell r="O99">
            <v>0</v>
          </cell>
          <cell r="P99">
            <v>0</v>
          </cell>
          <cell r="S99">
            <v>0</v>
          </cell>
          <cell r="T99">
            <v>0</v>
          </cell>
          <cell r="X99">
            <v>0</v>
          </cell>
          <cell r="Y99">
            <v>0</v>
          </cell>
          <cell r="AE99">
            <v>0</v>
          </cell>
        </row>
        <row r="100">
          <cell r="A100">
            <v>97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X100">
            <v>0</v>
          </cell>
          <cell r="Y100">
            <v>0</v>
          </cell>
          <cell r="AE100">
            <v>0</v>
          </cell>
        </row>
        <row r="101">
          <cell r="A101">
            <v>98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E101">
            <v>0</v>
          </cell>
        </row>
        <row r="102">
          <cell r="A102">
            <v>99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K102">
            <v>0</v>
          </cell>
          <cell r="L102">
            <v>0</v>
          </cell>
          <cell r="O102">
            <v>0</v>
          </cell>
          <cell r="P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E102">
            <v>0</v>
          </cell>
        </row>
        <row r="103">
          <cell r="A103">
            <v>100</v>
          </cell>
          <cell r="B103">
            <v>0</v>
          </cell>
          <cell r="C103">
            <v>0</v>
          </cell>
          <cell r="D103">
            <v>0</v>
          </cell>
          <cell r="F103">
            <v>0</v>
          </cell>
          <cell r="G103">
            <v>0</v>
          </cell>
          <cell r="K103">
            <v>0</v>
          </cell>
          <cell r="L103">
            <v>0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E1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B1000"/>
  <sheetViews>
    <sheetView showGridLines="0" tabSelected="1" topLeftCell="A3" zoomScale="95" zoomScaleNormal="100" workbookViewId="0">
      <selection activeCell="V18" sqref="V18"/>
    </sheetView>
  </sheetViews>
  <sheetFormatPr baseColWidth="10" defaultColWidth="11.5" defaultRowHeight="13" x14ac:dyDescent="0.15"/>
  <cols>
    <col min="1" max="1" width="10.1640625" style="53" customWidth="1"/>
    <col min="2" max="2" width="6.83203125" style="53" customWidth="1"/>
    <col min="3" max="3" width="20.5" style="57" customWidth="1"/>
    <col min="4" max="4" width="20.1640625" style="57" customWidth="1"/>
    <col min="5" max="5" width="7.33203125" style="58" customWidth="1"/>
    <col min="6" max="7" width="8.6640625" style="59" customWidth="1"/>
    <col min="8" max="12" width="8.6640625" style="57" customWidth="1"/>
    <col min="13" max="13" width="17.1640625" style="57" bestFit="1" customWidth="1"/>
    <col min="14" max="14" width="9" style="57" hidden="1" customWidth="1"/>
    <col min="15" max="15" width="2.1640625" style="57" hidden="1" customWidth="1"/>
    <col min="16" max="16" width="4.1640625" style="57" hidden="1" customWidth="1"/>
    <col min="17" max="19" width="2.1640625" style="57" hidden="1" customWidth="1"/>
    <col min="20" max="20" width="3.1640625" style="57" hidden="1" customWidth="1"/>
    <col min="21" max="21" width="3.5" style="57" customWidth="1"/>
    <col min="22" max="22" width="17.1640625" style="57" customWidth="1"/>
    <col min="23" max="23" width="10.33203125" style="29" customWidth="1"/>
    <col min="24" max="24" width="17.33203125" style="29" customWidth="1"/>
    <col min="25" max="25" width="8.6640625" style="29" customWidth="1"/>
    <col min="26" max="16384" width="11.5" style="29"/>
  </cols>
  <sheetData>
    <row r="1" spans="1:28" ht="105" customHeight="1" x14ac:dyDescent="0.15">
      <c r="A1" s="4"/>
      <c r="B1" s="5"/>
      <c r="C1" s="5"/>
      <c r="D1" s="5"/>
      <c r="E1" s="6"/>
      <c r="F1" s="5"/>
      <c r="G1" s="5"/>
      <c r="H1" s="5"/>
      <c r="I1" s="5"/>
      <c r="J1" s="5"/>
      <c r="K1" s="5"/>
      <c r="L1" s="80"/>
      <c r="M1" s="81"/>
      <c r="N1" s="28"/>
      <c r="O1" s="28"/>
      <c r="P1" s="28"/>
      <c r="Q1" s="28"/>
      <c r="R1" s="28"/>
      <c r="S1" s="28"/>
      <c r="T1" s="28"/>
      <c r="U1" s="28"/>
      <c r="V1" s="28"/>
    </row>
    <row r="2" spans="1:28" ht="65" customHeight="1" thickBot="1" x14ac:dyDescent="0.2">
      <c r="A2" s="7"/>
      <c r="B2" s="8"/>
      <c r="C2" s="9"/>
      <c r="D2" s="9"/>
      <c r="E2" s="10"/>
      <c r="F2" s="10"/>
      <c r="G2" s="10"/>
      <c r="H2" s="9"/>
      <c r="I2" s="9"/>
      <c r="J2" s="9"/>
      <c r="K2" s="11"/>
      <c r="L2" s="78"/>
      <c r="M2" s="79"/>
      <c r="N2" s="28"/>
      <c r="O2" s="28"/>
      <c r="P2" s="28"/>
      <c r="Q2" s="28"/>
      <c r="R2" s="28"/>
      <c r="S2" s="28"/>
      <c r="T2" s="28"/>
      <c r="U2" s="119"/>
      <c r="V2" s="120"/>
      <c r="W2" s="120"/>
    </row>
    <row r="3" spans="1:28" s="31" customFormat="1" ht="27.75" customHeight="1" thickBot="1" x14ac:dyDescent="0.2">
      <c r="A3" s="110" t="s">
        <v>36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30"/>
      <c r="O3" s="30"/>
      <c r="P3" s="30"/>
      <c r="Q3" s="30"/>
      <c r="R3" s="30"/>
      <c r="S3" s="30"/>
      <c r="T3" s="30"/>
      <c r="U3" s="113" t="s">
        <v>16</v>
      </c>
      <c r="V3" s="114"/>
      <c r="W3" s="115"/>
      <c r="X3" s="3"/>
      <c r="Y3" s="3"/>
      <c r="Z3" s="1"/>
      <c r="AA3" s="2"/>
      <c r="AB3" s="2"/>
    </row>
    <row r="4" spans="1:28" s="36" customFormat="1" ht="21.75" customHeight="1" thickBot="1" x14ac:dyDescent="0.2">
      <c r="A4" s="101" t="s">
        <v>21</v>
      </c>
      <c r="B4" s="12" t="s">
        <v>22</v>
      </c>
      <c r="C4" s="13" t="s">
        <v>9</v>
      </c>
      <c r="D4" s="14" t="s">
        <v>10</v>
      </c>
      <c r="E4" s="15" t="s">
        <v>11</v>
      </c>
      <c r="F4" s="107" t="s">
        <v>3</v>
      </c>
      <c r="G4" s="108"/>
      <c r="H4" s="108"/>
      <c r="I4" s="108"/>
      <c r="J4" s="108"/>
      <c r="K4" s="109"/>
      <c r="L4" s="16" t="s">
        <v>1</v>
      </c>
      <c r="M4" s="16" t="s">
        <v>13</v>
      </c>
      <c r="N4" s="65"/>
      <c r="O4" s="32"/>
      <c r="P4" s="32"/>
      <c r="Q4" s="32"/>
      <c r="R4" s="32"/>
      <c r="S4" s="32"/>
      <c r="T4" s="32"/>
      <c r="U4" s="33">
        <v>21</v>
      </c>
      <c r="V4" s="34" t="s">
        <v>15</v>
      </c>
      <c r="W4" s="35" t="s">
        <v>31</v>
      </c>
      <c r="X4" s="102"/>
      <c r="Y4" s="102"/>
      <c r="Z4" s="1"/>
      <c r="AA4" s="1"/>
      <c r="AB4" s="1"/>
    </row>
    <row r="5" spans="1:28" s="36" customFormat="1" ht="16.5" customHeight="1" x14ac:dyDescent="0.15">
      <c r="A5" s="17" t="s">
        <v>0</v>
      </c>
      <c r="B5" s="18" t="s">
        <v>23</v>
      </c>
      <c r="C5" s="19"/>
      <c r="D5" s="14"/>
      <c r="E5" s="20" t="s">
        <v>12</v>
      </c>
      <c r="F5" s="21" t="s">
        <v>2</v>
      </c>
      <c r="G5" s="22" t="s">
        <v>4</v>
      </c>
      <c r="H5" s="22" t="s">
        <v>7</v>
      </c>
      <c r="I5" s="15" t="s">
        <v>20</v>
      </c>
      <c r="J5" s="16" t="s">
        <v>8</v>
      </c>
      <c r="K5" s="23" t="s">
        <v>1</v>
      </c>
      <c r="L5" s="24" t="s">
        <v>35</v>
      </c>
      <c r="M5" s="24" t="s">
        <v>14</v>
      </c>
      <c r="N5" s="104" t="s">
        <v>24</v>
      </c>
      <c r="O5" s="105"/>
      <c r="P5" s="105"/>
      <c r="Q5" s="105"/>
      <c r="R5" s="105"/>
      <c r="S5" s="105"/>
      <c r="T5" s="106"/>
      <c r="U5" s="37">
        <v>22</v>
      </c>
      <c r="V5" s="38" t="s">
        <v>29</v>
      </c>
      <c r="W5" s="39" t="s">
        <v>32</v>
      </c>
      <c r="X5" s="103"/>
      <c r="Y5" s="103"/>
      <c r="Z5" s="1"/>
      <c r="AA5" s="1"/>
      <c r="AB5" s="1"/>
    </row>
    <row r="6" spans="1:28" s="36" customFormat="1" ht="17" customHeight="1" thickBot="1" x14ac:dyDescent="0.2">
      <c r="A6" s="17"/>
      <c r="B6" s="25" t="s">
        <v>0</v>
      </c>
      <c r="C6" s="19"/>
      <c r="D6" s="19"/>
      <c r="E6" s="20"/>
      <c r="F6" s="26" t="s">
        <v>3</v>
      </c>
      <c r="G6" s="25" t="s">
        <v>5</v>
      </c>
      <c r="H6" s="25" t="s">
        <v>17</v>
      </c>
      <c r="I6" s="20" t="s">
        <v>19</v>
      </c>
      <c r="J6" s="27"/>
      <c r="K6" s="24" t="s">
        <v>3</v>
      </c>
      <c r="L6" s="24" t="s">
        <v>3</v>
      </c>
      <c r="M6" s="24"/>
      <c r="N6" s="82" t="s">
        <v>25</v>
      </c>
      <c r="O6" s="116" t="s">
        <v>26</v>
      </c>
      <c r="P6" s="117"/>
      <c r="Q6" s="118" t="s">
        <v>27</v>
      </c>
      <c r="R6" s="117"/>
      <c r="S6" s="118" t="s">
        <v>28</v>
      </c>
      <c r="T6" s="117"/>
      <c r="U6" s="37">
        <v>23</v>
      </c>
      <c r="V6" s="38" t="s">
        <v>37</v>
      </c>
      <c r="W6" s="39" t="s">
        <v>33</v>
      </c>
      <c r="X6" s="1"/>
      <c r="Y6" s="1"/>
      <c r="Z6" s="1"/>
      <c r="AA6" s="1"/>
      <c r="AB6" s="1"/>
    </row>
    <row r="7" spans="1:28" ht="21" customHeight="1" thickBot="1" x14ac:dyDescent="0.2">
      <c r="A7" s="89"/>
      <c r="B7" s="90"/>
      <c r="C7" s="91"/>
      <c r="D7" s="91"/>
      <c r="E7" s="92"/>
      <c r="F7" s="93"/>
      <c r="G7" s="94" t="s">
        <v>6</v>
      </c>
      <c r="H7" s="94" t="s">
        <v>18</v>
      </c>
      <c r="I7" s="95" t="s">
        <v>7</v>
      </c>
      <c r="J7" s="96"/>
      <c r="K7" s="97"/>
      <c r="L7" s="98"/>
      <c r="M7" s="98"/>
      <c r="N7" s="77"/>
      <c r="O7" s="63"/>
      <c r="P7" s="63"/>
      <c r="Q7" s="63"/>
      <c r="R7" s="63"/>
      <c r="S7" s="63"/>
      <c r="T7" s="64"/>
      <c r="U7" s="60">
        <v>24</v>
      </c>
      <c r="V7" s="61" t="s">
        <v>30</v>
      </c>
      <c r="W7" s="62" t="s">
        <v>34</v>
      </c>
    </row>
    <row r="8" spans="1:28" s="51" customFormat="1" ht="14" thickBot="1" x14ac:dyDescent="0.2">
      <c r="A8" s="67">
        <f>IF($A$3="Rank list individual class all participants",SUM(A7+N8),IF($A$3="rank list individual class category professional",P8,IF($A$3="rank list individual class category U21",T8,R8)))</f>
        <v>1</v>
      </c>
      <c r="B8" s="99">
        <f>'[1]Rangliste Original'!A19</f>
        <v>16</v>
      </c>
      <c r="C8" s="68" t="str">
        <f>'[1]Rangliste Original'!B19</f>
        <v>Joggy Strauch</v>
      </c>
      <c r="D8" s="69" t="str">
        <f>'[1]Rangliste Original'!C19</f>
        <v>Germany</v>
      </c>
      <c r="E8" s="70" t="str">
        <f>'[1]Rangliste Original'!D19</f>
        <v>Guest</v>
      </c>
      <c r="F8" s="71">
        <f>'[1]Rangliste Original'!G19</f>
        <v>628</v>
      </c>
      <c r="G8" s="72">
        <f>'[1]Rangliste Original'!P19</f>
        <v>64</v>
      </c>
      <c r="H8" s="72">
        <f>'[1]Rangliste Original'!T19</f>
        <v>167</v>
      </c>
      <c r="I8" s="73">
        <f>'[1]Rangliste Original'!Y19</f>
        <v>245</v>
      </c>
      <c r="J8" s="74">
        <f>'[1]Rangliste Original'!L19</f>
        <v>454</v>
      </c>
      <c r="K8" s="75">
        <f t="shared" ref="K8:K39" si="0">SUM(F8:J8)</f>
        <v>1558</v>
      </c>
      <c r="L8" s="75">
        <f>SUM('[1]Rangliste Original'!F19+'[1]Rangliste Original'!$K19+'[1]Rangliste Original'!O19+'[1]Rangliste Original'!S19+'[1]Rangliste Original'!X19)</f>
        <v>-50</v>
      </c>
      <c r="M8" s="76" t="str">
        <f>'[1]Rangliste Original'!AE19</f>
        <v>Dolmar</v>
      </c>
      <c r="N8" s="87">
        <f t="shared" ref="N8:N39" si="1">IF(E8=0,0,1)</f>
        <v>1</v>
      </c>
      <c r="O8" s="87">
        <f t="shared" ref="O8:O39" si="2">IF($E8="prof.",1,0)</f>
        <v>0</v>
      </c>
      <c r="P8" s="87">
        <f>SUM(P7+O8)</f>
        <v>0</v>
      </c>
      <c r="Q8" s="87">
        <f t="shared" ref="Q8:Q39" si="3">IF($E8="guest",1,0)</f>
        <v>1</v>
      </c>
      <c r="R8" s="87">
        <f>SUM(R7+Q8)</f>
        <v>1</v>
      </c>
      <c r="S8" s="87">
        <f t="shared" ref="S8:S39" si="4">IF($E8="u21",1,0)</f>
        <v>0</v>
      </c>
      <c r="T8" s="83">
        <f>SUM(T7+S8)</f>
        <v>0</v>
      </c>
      <c r="U8" s="88"/>
      <c r="V8" s="50"/>
    </row>
    <row r="9" spans="1:28" s="36" customFormat="1" ht="14" thickBot="1" x14ac:dyDescent="0.2">
      <c r="A9" s="40">
        <f>IF($A$3="Rank list individual class all participants",SUM(A8+N9),IF($A$3="rank list individual class category professional",P9,IF($A$3="rank list individual class category U21",T9,R9)))</f>
        <v>2</v>
      </c>
      <c r="B9" s="100">
        <f>'[1]Rangliste Original'!A10</f>
        <v>7</v>
      </c>
      <c r="C9" s="41" t="str">
        <f>'[1]Rangliste Original'!B10</f>
        <v>Richard Elliott</v>
      </c>
      <c r="D9" s="41" t="str">
        <f>'[1]Rangliste Original'!C10</f>
        <v>England</v>
      </c>
      <c r="E9" s="41" t="str">
        <f>'[1]Rangliste Original'!D10</f>
        <v>Prof.</v>
      </c>
      <c r="F9" s="42">
        <f>'[1]Rangliste Original'!G10</f>
        <v>560</v>
      </c>
      <c r="G9" s="43">
        <f>'[1]Rangliste Original'!P10</f>
        <v>99</v>
      </c>
      <c r="H9" s="43">
        <f>'[1]Rangliste Original'!T10</f>
        <v>196</v>
      </c>
      <c r="I9" s="44">
        <f>'[1]Rangliste Original'!Y10</f>
        <v>242</v>
      </c>
      <c r="J9" s="45">
        <f>'[1]Rangliste Original'!L10</f>
        <v>426</v>
      </c>
      <c r="K9" s="46">
        <f t="shared" si="0"/>
        <v>1523</v>
      </c>
      <c r="L9" s="46">
        <f>SUM('[1]Rangliste Original'!F10+'[1]Rangliste Original'!$K10+'[1]Rangliste Original'!O10+'[1]Rangliste Original'!S10+'[1]Rangliste Original'!X10)</f>
        <v>-20</v>
      </c>
      <c r="M9" s="47" t="str">
        <f>'[1]Rangliste Original'!AE10</f>
        <v>Jonsered</v>
      </c>
      <c r="N9" s="66">
        <f t="shared" si="1"/>
        <v>1</v>
      </c>
      <c r="O9" s="48">
        <f t="shared" si="2"/>
        <v>1</v>
      </c>
      <c r="P9" s="48">
        <f>SUM(P8+O9)</f>
        <v>1</v>
      </c>
      <c r="Q9" s="48">
        <f t="shared" si="3"/>
        <v>0</v>
      </c>
      <c r="R9" s="48">
        <f>SUM(R8+Q9)</f>
        <v>1</v>
      </c>
      <c r="S9" s="48">
        <f t="shared" si="4"/>
        <v>0</v>
      </c>
      <c r="T9" s="49">
        <f>SUM(T8+S9)</f>
        <v>0</v>
      </c>
      <c r="U9" s="50"/>
      <c r="V9" s="50"/>
    </row>
    <row r="10" spans="1:28" s="36" customFormat="1" ht="17" customHeight="1" thickBot="1" x14ac:dyDescent="0.2">
      <c r="A10" s="40">
        <f>IF($A$3="Rank list individual class all participants",SUM(A8+N10),IF($A$3="rank list individual class category professional",P10,IF($A$3="rank list individual class category U21",T10,R10)))</f>
        <v>2</v>
      </c>
      <c r="B10" s="100">
        <f>'[1]Rangliste Original'!A4</f>
        <v>1</v>
      </c>
      <c r="C10" s="41" t="str">
        <f>'[1]Rangliste Original'!B4</f>
        <v>Dewi Williams</v>
      </c>
      <c r="D10" s="41" t="str">
        <f>'[1]Rangliste Original'!C4</f>
        <v>Wales</v>
      </c>
      <c r="E10" s="41" t="str">
        <f>'[1]Rangliste Original'!D4</f>
        <v>Prof.</v>
      </c>
      <c r="F10" s="42">
        <f>'[1]Rangliste Original'!G4</f>
        <v>593</v>
      </c>
      <c r="G10" s="43">
        <f>'[1]Rangliste Original'!P4</f>
        <v>100</v>
      </c>
      <c r="H10" s="43">
        <f>'[1]Rangliste Original'!T4</f>
        <v>191</v>
      </c>
      <c r="I10" s="44">
        <f>'[1]Rangliste Original'!Y4</f>
        <v>240</v>
      </c>
      <c r="J10" s="45">
        <f>'[1]Rangliste Original'!L4</f>
        <v>398</v>
      </c>
      <c r="K10" s="46">
        <f t="shared" si="0"/>
        <v>1522</v>
      </c>
      <c r="L10" s="46">
        <f>SUM('[1]Rangliste Original'!F4+'[1]Rangliste Original'!$K4+'[1]Rangliste Original'!O4+'[1]Rangliste Original'!S4+'[1]Rangliste Original'!X4)</f>
        <v>-20</v>
      </c>
      <c r="M10" s="47" t="str">
        <f>'[1]Rangliste Original'!AE4</f>
        <v>Husqvarna</v>
      </c>
      <c r="N10" s="66">
        <f t="shared" si="1"/>
        <v>1</v>
      </c>
      <c r="O10" s="48">
        <f t="shared" si="2"/>
        <v>1</v>
      </c>
      <c r="P10" s="48">
        <f>SUM(P9+O10)</f>
        <v>2</v>
      </c>
      <c r="Q10" s="48">
        <f t="shared" si="3"/>
        <v>0</v>
      </c>
      <c r="R10" s="48">
        <f>SUM(R9+Q10)</f>
        <v>1</v>
      </c>
      <c r="S10" s="48">
        <f t="shared" si="4"/>
        <v>0</v>
      </c>
      <c r="T10" s="49">
        <f>SUM(T9+S10)</f>
        <v>0</v>
      </c>
      <c r="U10" s="50"/>
      <c r="V10" s="50"/>
    </row>
    <row r="11" spans="1:28" s="36" customFormat="1" ht="14" thickBot="1" x14ac:dyDescent="0.2">
      <c r="A11" s="40">
        <f t="shared" ref="A11:A42" si="5">IF($A$3="Rank list individual class all participants",SUM(A10+N11),IF($A$3="rank list individual class category professional",P11,IF($A$3="rank list individual class category U21",T11,R11)))</f>
        <v>3</v>
      </c>
      <c r="B11" s="100">
        <f>'[1]Rangliste Original'!A6</f>
        <v>3</v>
      </c>
      <c r="C11" s="41" t="str">
        <f>'[1]Rangliste Original'!B6</f>
        <v>Alun Rees Jones</v>
      </c>
      <c r="D11" s="41" t="str">
        <f>'[1]Rangliste Original'!C6</f>
        <v>Wales</v>
      </c>
      <c r="E11" s="41" t="str">
        <f>'[1]Rangliste Original'!D6</f>
        <v>Prof.</v>
      </c>
      <c r="F11" s="42">
        <f>'[1]Rangliste Original'!G6</f>
        <v>559</v>
      </c>
      <c r="G11" s="43">
        <f>'[1]Rangliste Original'!P6</f>
        <v>97</v>
      </c>
      <c r="H11" s="43">
        <f>'[1]Rangliste Original'!T6</f>
        <v>169</v>
      </c>
      <c r="I11" s="44">
        <f>'[1]Rangliste Original'!Y6</f>
        <v>233</v>
      </c>
      <c r="J11" s="45">
        <f>'[1]Rangliste Original'!L6</f>
        <v>422</v>
      </c>
      <c r="K11" s="46">
        <f t="shared" si="0"/>
        <v>1480</v>
      </c>
      <c r="L11" s="46">
        <f>SUM('[1]Rangliste Original'!F6+'[1]Rangliste Original'!$K6+'[1]Rangliste Original'!O6+'[1]Rangliste Original'!S6+'[1]Rangliste Original'!X6)</f>
        <v>-20</v>
      </c>
      <c r="M11" s="47" t="str">
        <f>'[1]Rangliste Original'!AE6</f>
        <v>Husqvarna</v>
      </c>
      <c r="N11" s="66">
        <f t="shared" si="1"/>
        <v>1</v>
      </c>
      <c r="O11" s="48">
        <f t="shared" si="2"/>
        <v>1</v>
      </c>
      <c r="P11" s="48">
        <f>SUM(P9+O11)</f>
        <v>2</v>
      </c>
      <c r="Q11" s="48">
        <f t="shared" si="3"/>
        <v>0</v>
      </c>
      <c r="R11" s="48">
        <f>SUM(R9+Q11)</f>
        <v>1</v>
      </c>
      <c r="S11" s="48">
        <f t="shared" si="4"/>
        <v>0</v>
      </c>
      <c r="T11" s="49">
        <f>SUM(T9+S11)</f>
        <v>0</v>
      </c>
      <c r="U11" s="50"/>
      <c r="V11" s="50"/>
      <c r="W11" s="1"/>
    </row>
    <row r="12" spans="1:28" s="36" customFormat="1" ht="14" thickBot="1" x14ac:dyDescent="0.2">
      <c r="A12" s="40">
        <f t="shared" si="5"/>
        <v>4</v>
      </c>
      <c r="B12" s="100">
        <f>'[1]Rangliste Original'!A5</f>
        <v>2</v>
      </c>
      <c r="C12" s="41" t="str">
        <f>'[1]Rangliste Original'!B5</f>
        <v>Phil Dunford</v>
      </c>
      <c r="D12" s="41" t="str">
        <f>'[1]Rangliste Original'!C5</f>
        <v>Wales</v>
      </c>
      <c r="E12" s="41" t="str">
        <f>'[1]Rangliste Original'!D5</f>
        <v>Prof.</v>
      </c>
      <c r="F12" s="42">
        <f>'[1]Rangliste Original'!G5</f>
        <v>582</v>
      </c>
      <c r="G12" s="43">
        <f>'[1]Rangliste Original'!P5</f>
        <v>96</v>
      </c>
      <c r="H12" s="43">
        <f>'[1]Rangliste Original'!T5</f>
        <v>146</v>
      </c>
      <c r="I12" s="44">
        <f>'[1]Rangliste Original'!Y5</f>
        <v>213</v>
      </c>
      <c r="J12" s="45">
        <f>'[1]Rangliste Original'!L5</f>
        <v>416</v>
      </c>
      <c r="K12" s="46">
        <f t="shared" si="0"/>
        <v>1453</v>
      </c>
      <c r="L12" s="46">
        <f>SUM('[1]Rangliste Original'!F5+'[1]Rangliste Original'!$K5+'[1]Rangliste Original'!O5+'[1]Rangliste Original'!S5+'[1]Rangliste Original'!X5)</f>
        <v>0</v>
      </c>
      <c r="M12" s="47" t="str">
        <f>'[1]Rangliste Original'!AE5</f>
        <v>Husqvarna</v>
      </c>
      <c r="N12" s="66">
        <f t="shared" si="1"/>
        <v>1</v>
      </c>
      <c r="O12" s="48">
        <f t="shared" si="2"/>
        <v>1</v>
      </c>
      <c r="P12" s="48">
        <f t="shared" ref="P12:P45" si="6">SUM(P11+O12)</f>
        <v>3</v>
      </c>
      <c r="Q12" s="48">
        <f t="shared" si="3"/>
        <v>0</v>
      </c>
      <c r="R12" s="48">
        <f t="shared" ref="R12:R45" si="7">SUM(R11+Q12)</f>
        <v>1</v>
      </c>
      <c r="S12" s="48">
        <f t="shared" si="4"/>
        <v>0</v>
      </c>
      <c r="T12" s="49">
        <f t="shared" ref="T12:T45" si="8">SUM(T11+S12)</f>
        <v>0</v>
      </c>
      <c r="U12" s="50"/>
      <c r="V12" s="50"/>
    </row>
    <row r="13" spans="1:28" s="36" customFormat="1" ht="17" customHeight="1" thickBot="1" x14ac:dyDescent="0.2">
      <c r="A13" s="40">
        <f t="shared" si="5"/>
        <v>5</v>
      </c>
      <c r="B13" s="100">
        <f>'[1]Rangliste Original'!A15</f>
        <v>12</v>
      </c>
      <c r="C13" s="41" t="str">
        <f>'[1]Rangliste Original'!B15</f>
        <v>Peter Fox</v>
      </c>
      <c r="D13" s="41" t="str">
        <f>'[1]Rangliste Original'!C15</f>
        <v>England</v>
      </c>
      <c r="E13" s="41" t="str">
        <f>'[1]Rangliste Original'!D15</f>
        <v>Prof.</v>
      </c>
      <c r="F13" s="42">
        <f>'[1]Rangliste Original'!G15</f>
        <v>544</v>
      </c>
      <c r="G13" s="43">
        <f>'[1]Rangliste Original'!P15</f>
        <v>118</v>
      </c>
      <c r="H13" s="43">
        <f>'[1]Rangliste Original'!T15</f>
        <v>115</v>
      </c>
      <c r="I13" s="44">
        <f>'[1]Rangliste Original'!Y15</f>
        <v>221</v>
      </c>
      <c r="J13" s="45">
        <f>'[1]Rangliste Original'!L15</f>
        <v>440</v>
      </c>
      <c r="K13" s="46">
        <f t="shared" si="0"/>
        <v>1438</v>
      </c>
      <c r="L13" s="46">
        <f>SUM('[1]Rangliste Original'!F15+'[1]Rangliste Original'!$K15+'[1]Rangliste Original'!O15+'[1]Rangliste Original'!S15+'[1]Rangliste Original'!X15)</f>
        <v>-20</v>
      </c>
      <c r="M13" s="47" t="str">
        <f>'[1]Rangliste Original'!AE15</f>
        <v>Stihl</v>
      </c>
      <c r="N13" s="66">
        <f t="shared" si="1"/>
        <v>1</v>
      </c>
      <c r="O13" s="48">
        <f t="shared" si="2"/>
        <v>1</v>
      </c>
      <c r="P13" s="48">
        <f t="shared" si="6"/>
        <v>4</v>
      </c>
      <c r="Q13" s="48">
        <f t="shared" si="3"/>
        <v>0</v>
      </c>
      <c r="R13" s="48">
        <f t="shared" si="7"/>
        <v>1</v>
      </c>
      <c r="S13" s="48">
        <f t="shared" si="4"/>
        <v>0</v>
      </c>
      <c r="T13" s="49">
        <f t="shared" si="8"/>
        <v>0</v>
      </c>
      <c r="U13" s="50"/>
      <c r="V13" s="50"/>
    </row>
    <row r="14" spans="1:28" s="36" customFormat="1" ht="17" customHeight="1" thickBot="1" x14ac:dyDescent="0.2">
      <c r="A14" s="40">
        <f t="shared" si="5"/>
        <v>6</v>
      </c>
      <c r="B14" s="100">
        <f>'[1]Rangliste Original'!A23</f>
        <v>20</v>
      </c>
      <c r="C14" s="41" t="str">
        <f>'[1]Rangliste Original'!B23</f>
        <v>Donald McClean</v>
      </c>
      <c r="D14" s="41" t="str">
        <f>'[1]Rangliste Original'!C23</f>
        <v>Scotland</v>
      </c>
      <c r="E14" s="41" t="str">
        <f>'[1]Rangliste Original'!D23</f>
        <v>Prof.</v>
      </c>
      <c r="F14" s="42">
        <f>'[1]Rangliste Original'!G23</f>
        <v>636</v>
      </c>
      <c r="G14" s="43">
        <f>'[1]Rangliste Original'!P23</f>
        <v>73</v>
      </c>
      <c r="H14" s="43">
        <f>'[1]Rangliste Original'!T23</f>
        <v>127</v>
      </c>
      <c r="I14" s="44">
        <f>'[1]Rangliste Original'!Y23</f>
        <v>199</v>
      </c>
      <c r="J14" s="45">
        <f>'[1]Rangliste Original'!L23</f>
        <v>390</v>
      </c>
      <c r="K14" s="46">
        <f t="shared" si="0"/>
        <v>1425</v>
      </c>
      <c r="L14" s="46">
        <f>SUM('[1]Rangliste Original'!F23+'[1]Rangliste Original'!$K23+'[1]Rangliste Original'!O23+'[1]Rangliste Original'!S23+'[1]Rangliste Original'!X23)</f>
        <v>-40</v>
      </c>
      <c r="M14" s="47" t="str">
        <f>'[1]Rangliste Original'!AE23</f>
        <v>Husqvarna</v>
      </c>
      <c r="N14" s="66">
        <f t="shared" si="1"/>
        <v>1</v>
      </c>
      <c r="O14" s="48">
        <f t="shared" si="2"/>
        <v>1</v>
      </c>
      <c r="P14" s="48">
        <f t="shared" si="6"/>
        <v>5</v>
      </c>
      <c r="Q14" s="48">
        <f t="shared" si="3"/>
        <v>0</v>
      </c>
      <c r="R14" s="48">
        <f t="shared" si="7"/>
        <v>1</v>
      </c>
      <c r="S14" s="48">
        <f t="shared" si="4"/>
        <v>0</v>
      </c>
      <c r="T14" s="49">
        <f t="shared" si="8"/>
        <v>0</v>
      </c>
      <c r="U14" s="50"/>
      <c r="V14" s="50"/>
    </row>
    <row r="15" spans="1:28" s="36" customFormat="1" ht="17" customHeight="1" thickBot="1" x14ac:dyDescent="0.2">
      <c r="A15" s="40">
        <f t="shared" si="5"/>
        <v>7</v>
      </c>
      <c r="B15" s="100">
        <f>'[1]Rangliste Original'!A18</f>
        <v>15</v>
      </c>
      <c r="C15" s="41" t="str">
        <f>'[1]Rangliste Original'!B18</f>
        <v>Josh Russell</v>
      </c>
      <c r="D15" s="41" t="str">
        <f>'[1]Rangliste Original'!C18</f>
        <v>England</v>
      </c>
      <c r="E15" s="41" t="str">
        <f>'[1]Rangliste Original'!D18</f>
        <v>U24</v>
      </c>
      <c r="F15" s="42">
        <f>'[1]Rangliste Original'!G18</f>
        <v>471</v>
      </c>
      <c r="G15" s="43">
        <f>'[1]Rangliste Original'!P18</f>
        <v>102</v>
      </c>
      <c r="H15" s="43">
        <f>'[1]Rangliste Original'!T18</f>
        <v>170</v>
      </c>
      <c r="I15" s="44">
        <f>'[1]Rangliste Original'!Y18</f>
        <v>232</v>
      </c>
      <c r="J15" s="45">
        <f>'[1]Rangliste Original'!L18</f>
        <v>392</v>
      </c>
      <c r="K15" s="46">
        <f t="shared" si="0"/>
        <v>1367</v>
      </c>
      <c r="L15" s="46">
        <f>SUM('[1]Rangliste Original'!F18+'[1]Rangliste Original'!$K18+'[1]Rangliste Original'!O18+'[1]Rangliste Original'!S18+'[1]Rangliste Original'!X18)</f>
        <v>0</v>
      </c>
      <c r="M15" s="47" t="str">
        <f>'[1]Rangliste Original'!AE18</f>
        <v>Husqvarna</v>
      </c>
      <c r="N15" s="66">
        <f t="shared" si="1"/>
        <v>1</v>
      </c>
      <c r="O15" s="48">
        <f t="shared" si="2"/>
        <v>0</v>
      </c>
      <c r="P15" s="48">
        <f t="shared" si="6"/>
        <v>5</v>
      </c>
      <c r="Q15" s="48">
        <f t="shared" si="3"/>
        <v>0</v>
      </c>
      <c r="R15" s="48">
        <f t="shared" si="7"/>
        <v>1</v>
      </c>
      <c r="S15" s="48">
        <f t="shared" si="4"/>
        <v>0</v>
      </c>
      <c r="T15" s="49">
        <f t="shared" si="8"/>
        <v>0</v>
      </c>
      <c r="U15" s="50"/>
      <c r="V15" s="50"/>
    </row>
    <row r="16" spans="1:28" s="36" customFormat="1" ht="17" customHeight="1" thickBot="1" x14ac:dyDescent="0.2">
      <c r="A16" s="40">
        <f t="shared" si="5"/>
        <v>8</v>
      </c>
      <c r="B16" s="100">
        <f>'[1]Rangliste Original'!A20</f>
        <v>17</v>
      </c>
      <c r="C16" s="41" t="str">
        <f>'[1]Rangliste Original'!B20</f>
        <v>Andy Campbell</v>
      </c>
      <c r="D16" s="41" t="str">
        <f>'[1]Rangliste Original'!C20</f>
        <v>England</v>
      </c>
      <c r="E16" s="41" t="str">
        <f>'[1]Rangliste Original'!D20</f>
        <v>Prof.</v>
      </c>
      <c r="F16" s="42">
        <f>'[1]Rangliste Original'!G20</f>
        <v>503</v>
      </c>
      <c r="G16" s="43">
        <f>'[1]Rangliste Original'!P20</f>
        <v>93</v>
      </c>
      <c r="H16" s="43">
        <f>'[1]Rangliste Original'!T20</f>
        <v>142</v>
      </c>
      <c r="I16" s="44">
        <f>'[1]Rangliste Original'!Y20</f>
        <v>214</v>
      </c>
      <c r="J16" s="45">
        <f>'[1]Rangliste Original'!L20</f>
        <v>400</v>
      </c>
      <c r="K16" s="46">
        <f t="shared" si="0"/>
        <v>1352</v>
      </c>
      <c r="L16" s="46">
        <f>SUM('[1]Rangliste Original'!F20+'[1]Rangliste Original'!$K20+'[1]Rangliste Original'!O20+'[1]Rangliste Original'!S20+'[1]Rangliste Original'!X20)</f>
        <v>0</v>
      </c>
      <c r="M16" s="47" t="str">
        <f>'[1]Rangliste Original'!AE20</f>
        <v>Husqvarna</v>
      </c>
      <c r="N16" s="66">
        <f t="shared" si="1"/>
        <v>1</v>
      </c>
      <c r="O16" s="48">
        <f t="shared" si="2"/>
        <v>1</v>
      </c>
      <c r="P16" s="48">
        <f t="shared" si="6"/>
        <v>6</v>
      </c>
      <c r="Q16" s="48">
        <f t="shared" si="3"/>
        <v>0</v>
      </c>
      <c r="R16" s="48">
        <f t="shared" si="7"/>
        <v>1</v>
      </c>
      <c r="S16" s="48">
        <f t="shared" si="4"/>
        <v>0</v>
      </c>
      <c r="T16" s="49">
        <f t="shared" si="8"/>
        <v>0</v>
      </c>
      <c r="U16" s="50"/>
      <c r="V16" s="50"/>
    </row>
    <row r="17" spans="1:22" s="36" customFormat="1" ht="17" customHeight="1" thickBot="1" x14ac:dyDescent="0.2">
      <c r="A17" s="40">
        <f t="shared" si="5"/>
        <v>9</v>
      </c>
      <c r="B17" s="100">
        <f>'[1]Rangliste Original'!A16</f>
        <v>13</v>
      </c>
      <c r="C17" s="41" t="str">
        <f>'[1]Rangliste Original'!B16</f>
        <v>Bob Woodhead</v>
      </c>
      <c r="D17" s="41" t="str">
        <f>'[1]Rangliste Original'!C16</f>
        <v>England</v>
      </c>
      <c r="E17" s="41" t="str">
        <f>'[1]Rangliste Original'!D16</f>
        <v>Prof.</v>
      </c>
      <c r="F17" s="42">
        <f>'[1]Rangliste Original'!G16</f>
        <v>453</v>
      </c>
      <c r="G17" s="43">
        <f>'[1]Rangliste Original'!P16</f>
        <v>84</v>
      </c>
      <c r="H17" s="43">
        <f>'[1]Rangliste Original'!T16</f>
        <v>132</v>
      </c>
      <c r="I17" s="44">
        <f>'[1]Rangliste Original'!Y16</f>
        <v>209</v>
      </c>
      <c r="J17" s="45">
        <f>'[1]Rangliste Original'!L16</f>
        <v>410</v>
      </c>
      <c r="K17" s="46">
        <f t="shared" si="0"/>
        <v>1288</v>
      </c>
      <c r="L17" s="46">
        <f>SUM('[1]Rangliste Original'!F16+'[1]Rangliste Original'!$K16+'[1]Rangliste Original'!O16+'[1]Rangliste Original'!S16+'[1]Rangliste Original'!X16)</f>
        <v>0</v>
      </c>
      <c r="M17" s="47" t="str">
        <f>'[1]Rangliste Original'!AE16</f>
        <v>Husqvarna</v>
      </c>
      <c r="N17" s="66">
        <f t="shared" si="1"/>
        <v>1</v>
      </c>
      <c r="O17" s="48">
        <f t="shared" si="2"/>
        <v>1</v>
      </c>
      <c r="P17" s="48">
        <f t="shared" si="6"/>
        <v>7</v>
      </c>
      <c r="Q17" s="48">
        <f t="shared" si="3"/>
        <v>0</v>
      </c>
      <c r="R17" s="48">
        <f t="shared" si="7"/>
        <v>1</v>
      </c>
      <c r="S17" s="48">
        <f t="shared" si="4"/>
        <v>0</v>
      </c>
      <c r="T17" s="49">
        <f t="shared" si="8"/>
        <v>0</v>
      </c>
      <c r="U17" s="50"/>
      <c r="V17" s="50"/>
    </row>
    <row r="18" spans="1:22" s="36" customFormat="1" ht="17" customHeight="1" thickBot="1" x14ac:dyDescent="0.2">
      <c r="A18" s="40">
        <f t="shared" si="5"/>
        <v>10</v>
      </c>
      <c r="B18" s="100">
        <f>'[1]Rangliste Original'!A7</f>
        <v>4</v>
      </c>
      <c r="C18" s="41" t="str">
        <f>'[1]Rangliste Original'!B7</f>
        <v>Matt Thomas</v>
      </c>
      <c r="D18" s="41" t="str">
        <f>'[1]Rangliste Original'!C7</f>
        <v>Wales</v>
      </c>
      <c r="E18" s="41" t="str">
        <f>'[1]Rangliste Original'!D7</f>
        <v>U24</v>
      </c>
      <c r="F18" s="42">
        <f>'[1]Rangliste Original'!G7</f>
        <v>511</v>
      </c>
      <c r="G18" s="43">
        <f>'[1]Rangliste Original'!P7</f>
        <v>93</v>
      </c>
      <c r="H18" s="43">
        <f>'[1]Rangliste Original'!T7</f>
        <v>183</v>
      </c>
      <c r="I18" s="44">
        <f>'[1]Rangliste Original'!Y7</f>
        <v>148</v>
      </c>
      <c r="J18" s="45">
        <f>'[1]Rangliste Original'!L7</f>
        <v>342</v>
      </c>
      <c r="K18" s="46">
        <f t="shared" si="0"/>
        <v>1277</v>
      </c>
      <c r="L18" s="46">
        <f>SUM('[1]Rangliste Original'!F7+'[1]Rangliste Original'!$K7+'[1]Rangliste Original'!O7+'[1]Rangliste Original'!S7+'[1]Rangliste Original'!X7)</f>
        <v>-60</v>
      </c>
      <c r="M18" s="47" t="str">
        <f>'[1]Rangliste Original'!AE7</f>
        <v>Husqvarna</v>
      </c>
      <c r="N18" s="66">
        <f t="shared" si="1"/>
        <v>1</v>
      </c>
      <c r="O18" s="48">
        <f t="shared" si="2"/>
        <v>0</v>
      </c>
      <c r="P18" s="48">
        <f t="shared" si="6"/>
        <v>7</v>
      </c>
      <c r="Q18" s="48">
        <f t="shared" si="3"/>
        <v>0</v>
      </c>
      <c r="R18" s="48">
        <f t="shared" si="7"/>
        <v>1</v>
      </c>
      <c r="S18" s="48">
        <f t="shared" si="4"/>
        <v>0</v>
      </c>
      <c r="T18" s="49">
        <f t="shared" si="8"/>
        <v>0</v>
      </c>
      <c r="U18" s="50"/>
      <c r="V18" s="50"/>
    </row>
    <row r="19" spans="1:22" s="36" customFormat="1" ht="17" customHeight="1" thickBot="1" x14ac:dyDescent="0.2">
      <c r="A19" s="40">
        <f t="shared" si="5"/>
        <v>11</v>
      </c>
      <c r="B19" s="100">
        <f>'[1]Rangliste Original'!A12</f>
        <v>9</v>
      </c>
      <c r="C19" s="41" t="str">
        <f>'[1]Rangliste Original'!B12</f>
        <v>Ian Sheffner</v>
      </c>
      <c r="D19" s="41" t="str">
        <f>'[1]Rangliste Original'!C12</f>
        <v>Wales</v>
      </c>
      <c r="E19" s="41" t="str">
        <f>'[1]Rangliste Original'!D12</f>
        <v>Prof.</v>
      </c>
      <c r="F19" s="42">
        <f>'[1]Rangliste Original'!G12</f>
        <v>493</v>
      </c>
      <c r="G19" s="43">
        <f>'[1]Rangliste Original'!P12</f>
        <v>77</v>
      </c>
      <c r="H19" s="43">
        <f>'[1]Rangliste Original'!T12</f>
        <v>141</v>
      </c>
      <c r="I19" s="44">
        <f>'[1]Rangliste Original'!Y12</f>
        <v>192</v>
      </c>
      <c r="J19" s="45">
        <f>'[1]Rangliste Original'!L12</f>
        <v>336</v>
      </c>
      <c r="K19" s="46">
        <f t="shared" si="0"/>
        <v>1239</v>
      </c>
      <c r="L19" s="46">
        <f>SUM('[1]Rangliste Original'!F12+'[1]Rangliste Original'!$K12+'[1]Rangliste Original'!O12+'[1]Rangliste Original'!S12+'[1]Rangliste Original'!X12)</f>
        <v>-60</v>
      </c>
      <c r="M19" s="47" t="str">
        <f>'[1]Rangliste Original'!AE12</f>
        <v>Stihl</v>
      </c>
      <c r="N19" s="66">
        <f t="shared" si="1"/>
        <v>1</v>
      </c>
      <c r="O19" s="48">
        <f t="shared" si="2"/>
        <v>1</v>
      </c>
      <c r="P19" s="48">
        <f t="shared" si="6"/>
        <v>8</v>
      </c>
      <c r="Q19" s="48">
        <f t="shared" si="3"/>
        <v>0</v>
      </c>
      <c r="R19" s="48">
        <f t="shared" si="7"/>
        <v>1</v>
      </c>
      <c r="S19" s="48">
        <f t="shared" si="4"/>
        <v>0</v>
      </c>
      <c r="T19" s="49">
        <f t="shared" si="8"/>
        <v>0</v>
      </c>
      <c r="U19" s="50"/>
      <c r="V19" s="50"/>
    </row>
    <row r="20" spans="1:22" s="51" customFormat="1" ht="17" customHeight="1" thickBot="1" x14ac:dyDescent="0.2">
      <c r="A20" s="40">
        <f t="shared" si="5"/>
        <v>12</v>
      </c>
      <c r="B20" s="100">
        <f>'[1]Rangliste Original'!A8</f>
        <v>5</v>
      </c>
      <c r="C20" s="41" t="str">
        <f>'[1]Rangliste Original'!B8</f>
        <v>Teg Hughes</v>
      </c>
      <c r="D20" s="41" t="str">
        <f>'[1]Rangliste Original'!C8</f>
        <v>Wales</v>
      </c>
      <c r="E20" s="41" t="str">
        <f>'[1]Rangliste Original'!D8</f>
        <v>Prof.</v>
      </c>
      <c r="F20" s="42">
        <f>'[1]Rangliste Original'!G8</f>
        <v>512</v>
      </c>
      <c r="G20" s="43">
        <f>'[1]Rangliste Original'!P8</f>
        <v>63</v>
      </c>
      <c r="H20" s="43">
        <f>'[1]Rangliste Original'!T8</f>
        <v>56</v>
      </c>
      <c r="I20" s="44">
        <f>'[1]Rangliste Original'!Y8</f>
        <v>187</v>
      </c>
      <c r="J20" s="45">
        <f>'[1]Rangliste Original'!L8</f>
        <v>392</v>
      </c>
      <c r="K20" s="46">
        <f t="shared" si="0"/>
        <v>1210</v>
      </c>
      <c r="L20" s="46">
        <f>SUM('[1]Rangliste Original'!F8+'[1]Rangliste Original'!$K8+'[1]Rangliste Original'!O8+'[1]Rangliste Original'!S8+'[1]Rangliste Original'!X8)</f>
        <v>-50</v>
      </c>
      <c r="M20" s="47" t="str">
        <f>'[1]Rangliste Original'!AE8</f>
        <v>Stihl</v>
      </c>
      <c r="N20" s="66">
        <f t="shared" si="1"/>
        <v>1</v>
      </c>
      <c r="O20" s="48">
        <f t="shared" si="2"/>
        <v>1</v>
      </c>
      <c r="P20" s="48">
        <f t="shared" si="6"/>
        <v>9</v>
      </c>
      <c r="Q20" s="48">
        <f t="shared" si="3"/>
        <v>0</v>
      </c>
      <c r="R20" s="48">
        <f t="shared" si="7"/>
        <v>1</v>
      </c>
      <c r="S20" s="48">
        <f t="shared" si="4"/>
        <v>0</v>
      </c>
      <c r="T20" s="49">
        <f t="shared" si="8"/>
        <v>0</v>
      </c>
      <c r="U20" s="50"/>
      <c r="V20" s="50"/>
    </row>
    <row r="21" spans="1:22" s="51" customFormat="1" ht="17" customHeight="1" thickBot="1" x14ac:dyDescent="0.2">
      <c r="A21" s="40">
        <f t="shared" si="5"/>
        <v>13</v>
      </c>
      <c r="B21" s="100">
        <f>'[1]Rangliste Original'!A14</f>
        <v>11</v>
      </c>
      <c r="C21" s="41" t="str">
        <f>'[1]Rangliste Original'!B14</f>
        <v>Ceri Hughes</v>
      </c>
      <c r="D21" s="41" t="str">
        <f>'[1]Rangliste Original'!C14</f>
        <v>Wales</v>
      </c>
      <c r="E21" s="41" t="str">
        <f>'[1]Rangliste Original'!D14</f>
        <v>U24</v>
      </c>
      <c r="F21" s="42">
        <f>'[1]Rangliste Original'!G14</f>
        <v>601</v>
      </c>
      <c r="G21" s="43">
        <f>'[1]Rangliste Original'!P14</f>
        <v>0</v>
      </c>
      <c r="H21" s="43">
        <f>'[1]Rangliste Original'!T14</f>
        <v>122</v>
      </c>
      <c r="I21" s="44">
        <f>'[1]Rangliste Original'!Y14</f>
        <v>135</v>
      </c>
      <c r="J21" s="45">
        <f>'[1]Rangliste Original'!L14</f>
        <v>298</v>
      </c>
      <c r="K21" s="46">
        <f t="shared" si="0"/>
        <v>1156</v>
      </c>
      <c r="L21" s="46">
        <f>SUM('[1]Rangliste Original'!F14+'[1]Rangliste Original'!$K14+'[1]Rangliste Original'!O14+'[1]Rangliste Original'!S14+'[1]Rangliste Original'!X14)</f>
        <v>-80</v>
      </c>
      <c r="M21" s="47" t="str">
        <f>'[1]Rangliste Original'!AE14</f>
        <v>Husqvarna</v>
      </c>
      <c r="N21" s="66">
        <f t="shared" si="1"/>
        <v>1</v>
      </c>
      <c r="O21" s="48">
        <f t="shared" si="2"/>
        <v>0</v>
      </c>
      <c r="P21" s="48">
        <f t="shared" si="6"/>
        <v>9</v>
      </c>
      <c r="Q21" s="48">
        <f t="shared" si="3"/>
        <v>0</v>
      </c>
      <c r="R21" s="48">
        <f t="shared" si="7"/>
        <v>1</v>
      </c>
      <c r="S21" s="48">
        <f t="shared" si="4"/>
        <v>0</v>
      </c>
      <c r="T21" s="49">
        <f t="shared" si="8"/>
        <v>0</v>
      </c>
      <c r="U21" s="50"/>
      <c r="V21" s="50"/>
    </row>
    <row r="22" spans="1:22" s="51" customFormat="1" ht="17" customHeight="1" thickBot="1" x14ac:dyDescent="0.2">
      <c r="A22" s="40">
        <f t="shared" si="5"/>
        <v>14</v>
      </c>
      <c r="B22" s="100">
        <f>'[1]Rangliste Original'!A24</f>
        <v>21</v>
      </c>
      <c r="C22" s="41" t="str">
        <f>'[1]Rangliste Original'!B24</f>
        <v>Ian Harcourt</v>
      </c>
      <c r="D22" s="41" t="str">
        <f>'[1]Rangliste Original'!C24</f>
        <v>Wales</v>
      </c>
      <c r="E22" s="41" t="str">
        <f>'[1]Rangliste Original'!D24</f>
        <v>Prof.</v>
      </c>
      <c r="F22" s="42">
        <f>'[1]Rangliste Original'!G24</f>
        <v>513</v>
      </c>
      <c r="G22" s="43">
        <f>'[1]Rangliste Original'!P24</f>
        <v>29</v>
      </c>
      <c r="H22" s="43">
        <f>'[1]Rangliste Original'!T24</f>
        <v>139</v>
      </c>
      <c r="I22" s="44">
        <f>'[1]Rangliste Original'!Y24</f>
        <v>196</v>
      </c>
      <c r="J22" s="45">
        <f>'[1]Rangliste Original'!L24</f>
        <v>258</v>
      </c>
      <c r="K22" s="46">
        <f t="shared" si="0"/>
        <v>1135</v>
      </c>
      <c r="L22" s="46">
        <f>SUM('[1]Rangliste Original'!F24+'[1]Rangliste Original'!$K24+'[1]Rangliste Original'!O24+'[1]Rangliste Original'!S24+'[1]Rangliste Original'!X24)</f>
        <v>-140</v>
      </c>
      <c r="M22" s="47" t="str">
        <f>'[1]Rangliste Original'!AE24</f>
        <v>Husqvarna</v>
      </c>
      <c r="N22" s="66">
        <f t="shared" si="1"/>
        <v>1</v>
      </c>
      <c r="O22" s="48">
        <f t="shared" si="2"/>
        <v>1</v>
      </c>
      <c r="P22" s="48">
        <f t="shared" si="6"/>
        <v>10</v>
      </c>
      <c r="Q22" s="48">
        <f t="shared" si="3"/>
        <v>0</v>
      </c>
      <c r="R22" s="48">
        <f t="shared" si="7"/>
        <v>1</v>
      </c>
      <c r="S22" s="48">
        <f t="shared" si="4"/>
        <v>0</v>
      </c>
      <c r="T22" s="49">
        <f t="shared" si="8"/>
        <v>0</v>
      </c>
      <c r="U22" s="50"/>
      <c r="V22" s="50"/>
    </row>
    <row r="23" spans="1:22" s="51" customFormat="1" ht="17" customHeight="1" thickBot="1" x14ac:dyDescent="0.2">
      <c r="A23" s="40">
        <f t="shared" si="5"/>
        <v>15</v>
      </c>
      <c r="B23" s="100">
        <f>'[1]Rangliste Original'!A9</f>
        <v>6</v>
      </c>
      <c r="C23" s="41" t="str">
        <f>'[1]Rangliste Original'!B9</f>
        <v>Alan Garnham</v>
      </c>
      <c r="D23" s="41" t="str">
        <f>'[1]Rangliste Original'!C9</f>
        <v>England</v>
      </c>
      <c r="E23" s="41" t="str">
        <f>'[1]Rangliste Original'!D9</f>
        <v>Prof.</v>
      </c>
      <c r="F23" s="42">
        <f>'[1]Rangliste Original'!G9</f>
        <v>457</v>
      </c>
      <c r="G23" s="43">
        <f>'[1]Rangliste Original'!P9</f>
        <v>53</v>
      </c>
      <c r="H23" s="43">
        <f>'[1]Rangliste Original'!T9</f>
        <v>46</v>
      </c>
      <c r="I23" s="44">
        <f>'[1]Rangliste Original'!Y9</f>
        <v>143</v>
      </c>
      <c r="J23" s="45">
        <f>'[1]Rangliste Original'!L9</f>
        <v>366</v>
      </c>
      <c r="K23" s="46">
        <f t="shared" si="0"/>
        <v>1065</v>
      </c>
      <c r="L23" s="46">
        <f>SUM('[1]Rangliste Original'!F9+'[1]Rangliste Original'!$K9+'[1]Rangliste Original'!O9+'[1]Rangliste Original'!S9+'[1]Rangliste Original'!X9)</f>
        <v>-140</v>
      </c>
      <c r="M23" s="47" t="str">
        <f>'[1]Rangliste Original'!AE9</f>
        <v>Makita</v>
      </c>
      <c r="N23" s="66">
        <f t="shared" si="1"/>
        <v>1</v>
      </c>
      <c r="O23" s="48">
        <f t="shared" si="2"/>
        <v>1</v>
      </c>
      <c r="P23" s="48">
        <f t="shared" si="6"/>
        <v>11</v>
      </c>
      <c r="Q23" s="48">
        <f t="shared" si="3"/>
        <v>0</v>
      </c>
      <c r="R23" s="48">
        <f t="shared" si="7"/>
        <v>1</v>
      </c>
      <c r="S23" s="48">
        <f t="shared" si="4"/>
        <v>0</v>
      </c>
      <c r="T23" s="49">
        <f t="shared" si="8"/>
        <v>0</v>
      </c>
      <c r="U23" s="50"/>
      <c r="V23" s="50"/>
    </row>
    <row r="24" spans="1:22" s="51" customFormat="1" ht="17" customHeight="1" thickBot="1" x14ac:dyDescent="0.2">
      <c r="A24" s="40">
        <f t="shared" si="5"/>
        <v>16</v>
      </c>
      <c r="B24" s="100">
        <f>'[1]Rangliste Original'!A21</f>
        <v>18</v>
      </c>
      <c r="C24" s="41" t="str">
        <f>'[1]Rangliste Original'!B21</f>
        <v>Mark Giddings</v>
      </c>
      <c r="D24" s="41" t="str">
        <f>'[1]Rangliste Original'!C21</f>
        <v>Wales</v>
      </c>
      <c r="E24" s="41" t="str">
        <f>'[1]Rangliste Original'!D21</f>
        <v>Prof.</v>
      </c>
      <c r="F24" s="42">
        <f>'[1]Rangliste Original'!G21</f>
        <v>479</v>
      </c>
      <c r="G24" s="43">
        <f>'[1]Rangliste Original'!P21</f>
        <v>70</v>
      </c>
      <c r="H24" s="43">
        <f>'[1]Rangliste Original'!T21</f>
        <v>98</v>
      </c>
      <c r="I24" s="44">
        <f>'[1]Rangliste Original'!Y21</f>
        <v>132</v>
      </c>
      <c r="J24" s="45">
        <f>'[1]Rangliste Original'!L21</f>
        <v>212</v>
      </c>
      <c r="K24" s="46">
        <f t="shared" si="0"/>
        <v>991</v>
      </c>
      <c r="L24" s="46">
        <f>SUM('[1]Rangliste Original'!F21+'[1]Rangliste Original'!$K21+'[1]Rangliste Original'!O21+'[1]Rangliste Original'!S21+'[1]Rangliste Original'!X21)</f>
        <v>-100</v>
      </c>
      <c r="M24" s="47" t="str">
        <f>'[1]Rangliste Original'!AE21</f>
        <v>Husqvarna</v>
      </c>
      <c r="N24" s="66">
        <f t="shared" si="1"/>
        <v>1</v>
      </c>
      <c r="O24" s="48">
        <f t="shared" si="2"/>
        <v>1</v>
      </c>
      <c r="P24" s="48">
        <f t="shared" si="6"/>
        <v>12</v>
      </c>
      <c r="Q24" s="48">
        <f t="shared" si="3"/>
        <v>0</v>
      </c>
      <c r="R24" s="48">
        <f t="shared" si="7"/>
        <v>1</v>
      </c>
      <c r="S24" s="48">
        <f t="shared" si="4"/>
        <v>0</v>
      </c>
      <c r="T24" s="49">
        <f t="shared" si="8"/>
        <v>0</v>
      </c>
      <c r="U24" s="50"/>
      <c r="V24" s="50"/>
    </row>
    <row r="25" spans="1:22" s="51" customFormat="1" ht="17" customHeight="1" thickBot="1" x14ac:dyDescent="0.2">
      <c r="A25" s="40">
        <f t="shared" si="5"/>
        <v>17</v>
      </c>
      <c r="B25" s="100">
        <f>'[1]Rangliste Original'!A11</f>
        <v>8</v>
      </c>
      <c r="C25" s="41" t="str">
        <f>'[1]Rangliste Original'!B11</f>
        <v>Alex Laver</v>
      </c>
      <c r="D25" s="41" t="str">
        <f>'[1]Rangliste Original'!C11</f>
        <v>England</v>
      </c>
      <c r="E25" s="41" t="str">
        <f>'[1]Rangliste Original'!D11</f>
        <v>Prof.</v>
      </c>
      <c r="F25" s="42">
        <f>'[1]Rangliste Original'!G11</f>
        <v>349</v>
      </c>
      <c r="G25" s="43">
        <f>'[1]Rangliste Original'!P11</f>
        <v>52</v>
      </c>
      <c r="H25" s="43">
        <f>'[1]Rangliste Original'!T11</f>
        <v>83</v>
      </c>
      <c r="I25" s="44">
        <f>'[1]Rangliste Original'!Y11</f>
        <v>199</v>
      </c>
      <c r="J25" s="45">
        <f>'[1]Rangliste Original'!L11</f>
        <v>274</v>
      </c>
      <c r="K25" s="46">
        <f t="shared" si="0"/>
        <v>957</v>
      </c>
      <c r="L25" s="46">
        <f>SUM('[1]Rangliste Original'!F11+'[1]Rangliste Original'!$K11+'[1]Rangliste Original'!O11+'[1]Rangliste Original'!S11+'[1]Rangliste Original'!X11)</f>
        <v>-100</v>
      </c>
      <c r="M25" s="47" t="str">
        <f>'[1]Rangliste Original'!AE11</f>
        <v>Husqvarna</v>
      </c>
      <c r="N25" s="66">
        <f t="shared" si="1"/>
        <v>1</v>
      </c>
      <c r="O25" s="48">
        <f t="shared" si="2"/>
        <v>1</v>
      </c>
      <c r="P25" s="48">
        <f t="shared" si="6"/>
        <v>13</v>
      </c>
      <c r="Q25" s="48">
        <f t="shared" si="3"/>
        <v>0</v>
      </c>
      <c r="R25" s="48">
        <f t="shared" si="7"/>
        <v>1</v>
      </c>
      <c r="S25" s="48">
        <f t="shared" si="4"/>
        <v>0</v>
      </c>
      <c r="T25" s="49">
        <f t="shared" si="8"/>
        <v>0</v>
      </c>
      <c r="U25" s="50"/>
      <c r="V25" s="50"/>
    </row>
    <row r="26" spans="1:22" s="51" customFormat="1" ht="17" customHeight="1" thickBot="1" x14ac:dyDescent="0.2">
      <c r="A26" s="40">
        <f t="shared" si="5"/>
        <v>18</v>
      </c>
      <c r="B26" s="100">
        <f>'[1]Rangliste Original'!A26</f>
        <v>23</v>
      </c>
      <c r="C26" s="41" t="str">
        <f>'[1]Rangliste Original'!B26</f>
        <v>James Hoddy</v>
      </c>
      <c r="D26" s="41" t="str">
        <f>'[1]Rangliste Original'!C26</f>
        <v>England</v>
      </c>
      <c r="E26" s="41" t="str">
        <f>'[1]Rangliste Original'!D26</f>
        <v>U24</v>
      </c>
      <c r="F26" s="42">
        <f>'[1]Rangliste Original'!G26</f>
        <v>481</v>
      </c>
      <c r="G26" s="43">
        <f>'[1]Rangliste Original'!P26</f>
        <v>74</v>
      </c>
      <c r="H26" s="43">
        <f>'[1]Rangliste Original'!T26</f>
        <v>0</v>
      </c>
      <c r="I26" s="44">
        <f>'[1]Rangliste Original'!Y26</f>
        <v>185</v>
      </c>
      <c r="J26" s="45">
        <f>'[1]Rangliste Original'!L26</f>
        <v>166</v>
      </c>
      <c r="K26" s="46">
        <f t="shared" si="0"/>
        <v>906</v>
      </c>
      <c r="L26" s="46">
        <f>SUM('[1]Rangliste Original'!F26+'[1]Rangliste Original'!$K26+'[1]Rangliste Original'!O26+'[1]Rangliste Original'!S26+'[1]Rangliste Original'!X26)</f>
        <v>-310</v>
      </c>
      <c r="M26" s="47" t="str">
        <f>'[1]Rangliste Original'!AE26</f>
        <v>Husqvarna</v>
      </c>
      <c r="N26" s="66">
        <f t="shared" si="1"/>
        <v>1</v>
      </c>
      <c r="O26" s="48">
        <f t="shared" si="2"/>
        <v>0</v>
      </c>
      <c r="P26" s="48">
        <f t="shared" si="6"/>
        <v>13</v>
      </c>
      <c r="Q26" s="48">
        <f t="shared" si="3"/>
        <v>0</v>
      </c>
      <c r="R26" s="48">
        <f t="shared" si="7"/>
        <v>1</v>
      </c>
      <c r="S26" s="48">
        <f t="shared" si="4"/>
        <v>0</v>
      </c>
      <c r="T26" s="49">
        <f t="shared" si="8"/>
        <v>0</v>
      </c>
      <c r="U26" s="50"/>
      <c r="V26" s="50"/>
    </row>
    <row r="27" spans="1:22" s="51" customFormat="1" ht="17" customHeight="1" thickBot="1" x14ac:dyDescent="0.2">
      <c r="A27" s="40">
        <f t="shared" si="5"/>
        <v>19</v>
      </c>
      <c r="B27" s="100">
        <f>'[1]Rangliste Original'!A28</f>
        <v>25</v>
      </c>
      <c r="C27" s="41" t="str">
        <f>'[1]Rangliste Original'!B28</f>
        <v>Matt George</v>
      </c>
      <c r="D27" s="41" t="str">
        <f>'[1]Rangliste Original'!C28</f>
        <v>England</v>
      </c>
      <c r="E27" s="41" t="str">
        <f>'[1]Rangliste Original'!D28</f>
        <v>Prof.</v>
      </c>
      <c r="F27" s="42">
        <f>'[1]Rangliste Original'!G28</f>
        <v>481</v>
      </c>
      <c r="G27" s="43">
        <f>'[1]Rangliste Original'!P28</f>
        <v>66</v>
      </c>
      <c r="H27" s="43">
        <f>'[1]Rangliste Original'!T28</f>
        <v>114</v>
      </c>
      <c r="I27" s="44">
        <f>'[1]Rangliste Original'!Y28</f>
        <v>24</v>
      </c>
      <c r="J27" s="45">
        <f>'[1]Rangliste Original'!L28</f>
        <v>58</v>
      </c>
      <c r="K27" s="46">
        <f t="shared" si="0"/>
        <v>743</v>
      </c>
      <c r="L27" s="46">
        <f>SUM('[1]Rangliste Original'!F28+'[1]Rangliste Original'!$K28+'[1]Rangliste Original'!O28+'[1]Rangliste Original'!S28+'[1]Rangliste Original'!X28)</f>
        <v>-490</v>
      </c>
      <c r="M27" s="47" t="str">
        <f>'[1]Rangliste Original'!AE28</f>
        <v>Husqvarna</v>
      </c>
      <c r="N27" s="66">
        <f t="shared" si="1"/>
        <v>1</v>
      </c>
      <c r="O27" s="48">
        <f t="shared" si="2"/>
        <v>1</v>
      </c>
      <c r="P27" s="48">
        <f t="shared" si="6"/>
        <v>14</v>
      </c>
      <c r="Q27" s="48">
        <f t="shared" si="3"/>
        <v>0</v>
      </c>
      <c r="R27" s="48">
        <f t="shared" si="7"/>
        <v>1</v>
      </c>
      <c r="S27" s="48">
        <f t="shared" si="4"/>
        <v>0</v>
      </c>
      <c r="T27" s="49">
        <f t="shared" si="8"/>
        <v>0</v>
      </c>
      <c r="U27" s="50"/>
      <c r="V27" s="50"/>
    </row>
    <row r="28" spans="1:22" s="51" customFormat="1" ht="17" customHeight="1" thickBot="1" x14ac:dyDescent="0.2">
      <c r="A28" s="40">
        <f t="shared" si="5"/>
        <v>20</v>
      </c>
      <c r="B28" s="100">
        <f>'[1]Rangliste Original'!A13</f>
        <v>10</v>
      </c>
      <c r="C28" s="41" t="str">
        <f>'[1]Rangliste Original'!B13</f>
        <v>Kristian Garnham</v>
      </c>
      <c r="D28" s="41" t="str">
        <f>'[1]Rangliste Original'!C13</f>
        <v>England</v>
      </c>
      <c r="E28" s="41" t="str">
        <f>'[1]Rangliste Original'!D13</f>
        <v>U24</v>
      </c>
      <c r="F28" s="42">
        <f>'[1]Rangliste Original'!G13</f>
        <v>0</v>
      </c>
      <c r="G28" s="43">
        <f>'[1]Rangliste Original'!P13</f>
        <v>116</v>
      </c>
      <c r="H28" s="43">
        <f>'[1]Rangliste Original'!T13</f>
        <v>52</v>
      </c>
      <c r="I28" s="44">
        <f>'[1]Rangliste Original'!Y13</f>
        <v>150</v>
      </c>
      <c r="J28" s="45">
        <f>'[1]Rangliste Original'!L13</f>
        <v>356</v>
      </c>
      <c r="K28" s="46">
        <f t="shared" si="0"/>
        <v>674</v>
      </c>
      <c r="L28" s="46">
        <f>SUM('[1]Rangliste Original'!F13+'[1]Rangliste Original'!$K13+'[1]Rangliste Original'!O13+'[1]Rangliste Original'!S13+'[1]Rangliste Original'!X13)</f>
        <v>-70</v>
      </c>
      <c r="M28" s="47" t="str">
        <f>'[1]Rangliste Original'!AE13</f>
        <v>Husqvarna</v>
      </c>
      <c r="N28" s="66">
        <f t="shared" si="1"/>
        <v>1</v>
      </c>
      <c r="O28" s="48">
        <f t="shared" si="2"/>
        <v>0</v>
      </c>
      <c r="P28" s="48">
        <f t="shared" si="6"/>
        <v>14</v>
      </c>
      <c r="Q28" s="48">
        <f t="shared" si="3"/>
        <v>0</v>
      </c>
      <c r="R28" s="48">
        <f t="shared" si="7"/>
        <v>1</v>
      </c>
      <c r="S28" s="48">
        <f t="shared" si="4"/>
        <v>0</v>
      </c>
      <c r="T28" s="49">
        <f t="shared" si="8"/>
        <v>0</v>
      </c>
      <c r="U28" s="50"/>
      <c r="V28" s="50"/>
    </row>
    <row r="29" spans="1:22" s="51" customFormat="1" ht="17" customHeight="1" thickBot="1" x14ac:dyDescent="0.2">
      <c r="A29" s="40">
        <f t="shared" si="5"/>
        <v>21</v>
      </c>
      <c r="B29" s="100">
        <f>'[1]Rangliste Original'!A22</f>
        <v>19</v>
      </c>
      <c r="C29" s="41" t="str">
        <f>'[1]Rangliste Original'!B22</f>
        <v>Tamara</v>
      </c>
      <c r="D29" s="41" t="str">
        <f>'[1]Rangliste Original'!C22</f>
        <v>England</v>
      </c>
      <c r="E29" s="41" t="str">
        <f>'[1]Rangliste Original'!D22</f>
        <v>U24</v>
      </c>
      <c r="F29" s="42">
        <f>'[1]Rangliste Original'!G22</f>
        <v>0</v>
      </c>
      <c r="G29" s="43">
        <f>'[1]Rangliste Original'!P22</f>
        <v>0</v>
      </c>
      <c r="H29" s="43">
        <f>'[1]Rangliste Original'!T22</f>
        <v>0</v>
      </c>
      <c r="I29" s="44">
        <f>'[1]Rangliste Original'!Y22</f>
        <v>40</v>
      </c>
      <c r="J29" s="45">
        <f>'[1]Rangliste Original'!L22</f>
        <v>172</v>
      </c>
      <c r="K29" s="46">
        <f t="shared" si="0"/>
        <v>212</v>
      </c>
      <c r="L29" s="46">
        <f>SUM('[1]Rangliste Original'!F22+'[1]Rangliste Original'!$K22+'[1]Rangliste Original'!O22+'[1]Rangliste Original'!S22+'[1]Rangliste Original'!X22)</f>
        <v>-190</v>
      </c>
      <c r="M29" s="47" t="str">
        <f>'[1]Rangliste Original'!AE22</f>
        <v>Stihl</v>
      </c>
      <c r="N29" s="66">
        <f t="shared" si="1"/>
        <v>1</v>
      </c>
      <c r="O29" s="48">
        <f t="shared" si="2"/>
        <v>0</v>
      </c>
      <c r="P29" s="48">
        <f t="shared" si="6"/>
        <v>14</v>
      </c>
      <c r="Q29" s="48">
        <f t="shared" si="3"/>
        <v>0</v>
      </c>
      <c r="R29" s="48">
        <f t="shared" si="7"/>
        <v>1</v>
      </c>
      <c r="S29" s="48">
        <f t="shared" si="4"/>
        <v>0</v>
      </c>
      <c r="T29" s="49">
        <f t="shared" si="8"/>
        <v>0</v>
      </c>
      <c r="U29" s="50"/>
      <c r="V29" s="50"/>
    </row>
    <row r="30" spans="1:22" s="36" customFormat="1" ht="17" customHeight="1" thickBot="1" x14ac:dyDescent="0.2">
      <c r="A30" s="40">
        <f t="shared" si="5"/>
        <v>22</v>
      </c>
      <c r="B30" s="100">
        <f>'[1]Rangliste Original'!A17</f>
        <v>14</v>
      </c>
      <c r="C30" s="41" t="str">
        <f>'[1]Rangliste Original'!B17</f>
        <v>Sion Roberts</v>
      </c>
      <c r="D30" s="41" t="str">
        <f>'[1]Rangliste Original'!C17</f>
        <v>Wales</v>
      </c>
      <c r="E30" s="41" t="str">
        <f>'[1]Rangliste Original'!D17</f>
        <v>U24</v>
      </c>
      <c r="F30" s="42">
        <f>'[1]Rangliste Original'!G17</f>
        <v>0</v>
      </c>
      <c r="G30" s="43">
        <f>'[1]Rangliste Original'!P17</f>
        <v>0</v>
      </c>
      <c r="H30" s="43">
        <f>'[1]Rangliste Original'!T17</f>
        <v>0</v>
      </c>
      <c r="I30" s="44">
        <f>'[1]Rangliste Original'!Y17</f>
        <v>0</v>
      </c>
      <c r="J30" s="45">
        <f>'[1]Rangliste Original'!L17</f>
        <v>0</v>
      </c>
      <c r="K30" s="46">
        <f t="shared" si="0"/>
        <v>0</v>
      </c>
      <c r="L30" s="46">
        <f>SUM('[1]Rangliste Original'!F17+'[1]Rangliste Original'!$K17+'[1]Rangliste Original'!O17+'[1]Rangliste Original'!S17+'[1]Rangliste Original'!X17)</f>
        <v>0</v>
      </c>
      <c r="M30" s="47" t="str">
        <f>'[1]Rangliste Original'!AE17</f>
        <v>Husqvarna</v>
      </c>
      <c r="N30" s="66">
        <f t="shared" si="1"/>
        <v>1</v>
      </c>
      <c r="O30" s="48">
        <f t="shared" si="2"/>
        <v>0</v>
      </c>
      <c r="P30" s="48">
        <f t="shared" si="6"/>
        <v>14</v>
      </c>
      <c r="Q30" s="48">
        <f t="shared" si="3"/>
        <v>0</v>
      </c>
      <c r="R30" s="48">
        <f t="shared" si="7"/>
        <v>1</v>
      </c>
      <c r="S30" s="48">
        <f t="shared" si="4"/>
        <v>0</v>
      </c>
      <c r="T30" s="49">
        <f t="shared" si="8"/>
        <v>0</v>
      </c>
      <c r="U30" s="50"/>
      <c r="V30" s="50"/>
    </row>
    <row r="31" spans="1:22" s="51" customFormat="1" ht="17" customHeight="1" thickBot="1" x14ac:dyDescent="0.2">
      <c r="A31" s="40">
        <f t="shared" si="5"/>
        <v>23</v>
      </c>
      <c r="B31" s="100">
        <f>'[1]Rangliste Original'!A25</f>
        <v>22</v>
      </c>
      <c r="C31" s="41" t="str">
        <f>'[1]Rangliste Original'!B25</f>
        <v>John Dawson</v>
      </c>
      <c r="D31" s="41" t="str">
        <f>'[1]Rangliste Original'!C25</f>
        <v>England</v>
      </c>
      <c r="E31" s="41" t="str">
        <f>'[1]Rangliste Original'!D25</f>
        <v>Prof.</v>
      </c>
      <c r="F31" s="42">
        <f>'[1]Rangliste Original'!G25</f>
        <v>0</v>
      </c>
      <c r="G31" s="43">
        <f>'[1]Rangliste Original'!P25</f>
        <v>0</v>
      </c>
      <c r="H31" s="43">
        <f>'[1]Rangliste Original'!T25</f>
        <v>0</v>
      </c>
      <c r="I31" s="44">
        <f>'[1]Rangliste Original'!Y25</f>
        <v>0</v>
      </c>
      <c r="J31" s="45">
        <f>'[1]Rangliste Original'!L25</f>
        <v>0</v>
      </c>
      <c r="K31" s="46">
        <f t="shared" si="0"/>
        <v>0</v>
      </c>
      <c r="L31" s="46">
        <f>SUM('[1]Rangliste Original'!F25+'[1]Rangliste Original'!$K25+'[1]Rangliste Original'!O25+'[1]Rangliste Original'!S25+'[1]Rangliste Original'!X25)</f>
        <v>0</v>
      </c>
      <c r="M31" s="47" t="str">
        <f>'[1]Rangliste Original'!AE25</f>
        <v>Stihl</v>
      </c>
      <c r="N31" s="66">
        <f t="shared" si="1"/>
        <v>1</v>
      </c>
      <c r="O31" s="48">
        <f t="shared" si="2"/>
        <v>1</v>
      </c>
      <c r="P31" s="48">
        <f t="shared" si="6"/>
        <v>15</v>
      </c>
      <c r="Q31" s="48">
        <f t="shared" si="3"/>
        <v>0</v>
      </c>
      <c r="R31" s="48">
        <f t="shared" si="7"/>
        <v>1</v>
      </c>
      <c r="S31" s="48">
        <f t="shared" si="4"/>
        <v>0</v>
      </c>
      <c r="T31" s="49">
        <f t="shared" si="8"/>
        <v>0</v>
      </c>
      <c r="U31" s="50"/>
      <c r="V31" s="50"/>
    </row>
    <row r="32" spans="1:22" s="51" customFormat="1" ht="17" customHeight="1" thickBot="1" x14ac:dyDescent="0.2">
      <c r="A32" s="40">
        <f t="shared" si="5"/>
        <v>24</v>
      </c>
      <c r="B32" s="100">
        <f>'[1]Rangliste Original'!A27</f>
        <v>24</v>
      </c>
      <c r="C32" s="41" t="str">
        <f>'[1]Rangliste Original'!B27</f>
        <v>Alan Williams</v>
      </c>
      <c r="D32" s="41" t="str">
        <f>'[1]Rangliste Original'!C27</f>
        <v>Wales</v>
      </c>
      <c r="E32" s="41" t="str">
        <f>'[1]Rangliste Original'!D27</f>
        <v>U24/NC</v>
      </c>
      <c r="F32" s="42">
        <f>'[1]Rangliste Original'!G27</f>
        <v>0</v>
      </c>
      <c r="G32" s="43">
        <f>'[1]Rangliste Original'!P27</f>
        <v>0</v>
      </c>
      <c r="H32" s="43">
        <f>'[1]Rangliste Original'!T27</f>
        <v>0</v>
      </c>
      <c r="I32" s="44">
        <f>'[1]Rangliste Original'!Y27</f>
        <v>0</v>
      </c>
      <c r="J32" s="45">
        <f>'[1]Rangliste Original'!L27</f>
        <v>0</v>
      </c>
      <c r="K32" s="46">
        <f t="shared" si="0"/>
        <v>0</v>
      </c>
      <c r="L32" s="46">
        <f>SUM('[1]Rangliste Original'!F27+'[1]Rangliste Original'!$K27+'[1]Rangliste Original'!O27+'[1]Rangliste Original'!S27+'[1]Rangliste Original'!X27)</f>
        <v>0</v>
      </c>
      <c r="M32" s="47" t="str">
        <f>'[1]Rangliste Original'!AE27</f>
        <v>Husqvarna</v>
      </c>
      <c r="N32" s="66">
        <f t="shared" si="1"/>
        <v>1</v>
      </c>
      <c r="O32" s="48">
        <f t="shared" si="2"/>
        <v>0</v>
      </c>
      <c r="P32" s="48">
        <f t="shared" si="6"/>
        <v>15</v>
      </c>
      <c r="Q32" s="48">
        <f t="shared" si="3"/>
        <v>0</v>
      </c>
      <c r="R32" s="48">
        <f t="shared" si="7"/>
        <v>1</v>
      </c>
      <c r="S32" s="48">
        <f t="shared" si="4"/>
        <v>0</v>
      </c>
      <c r="T32" s="49">
        <f t="shared" si="8"/>
        <v>0</v>
      </c>
      <c r="U32" s="50"/>
      <c r="V32" s="50"/>
    </row>
    <row r="33" spans="1:22" s="51" customFormat="1" ht="17" customHeight="1" thickBot="1" x14ac:dyDescent="0.2">
      <c r="A33" s="40">
        <f t="shared" si="5"/>
        <v>24</v>
      </c>
      <c r="B33" s="100">
        <f>'[1]Rangliste Original'!A29</f>
        <v>26</v>
      </c>
      <c r="C33" s="41">
        <f>'[1]Rangliste Original'!B29</f>
        <v>0</v>
      </c>
      <c r="D33" s="41">
        <f>'[1]Rangliste Original'!C29</f>
        <v>0</v>
      </c>
      <c r="E33" s="41">
        <f>'[1]Rangliste Original'!D29</f>
        <v>0</v>
      </c>
      <c r="F33" s="42">
        <f>'[1]Rangliste Original'!G29</f>
        <v>0</v>
      </c>
      <c r="G33" s="43">
        <f>'[1]Rangliste Original'!P29</f>
        <v>0</v>
      </c>
      <c r="H33" s="43">
        <f>'[1]Rangliste Original'!T29</f>
        <v>0</v>
      </c>
      <c r="I33" s="44">
        <f>'[1]Rangliste Original'!Y29</f>
        <v>0</v>
      </c>
      <c r="J33" s="45">
        <f>'[1]Rangliste Original'!L29</f>
        <v>0</v>
      </c>
      <c r="K33" s="46">
        <f t="shared" si="0"/>
        <v>0</v>
      </c>
      <c r="L33" s="46">
        <f>SUM('[1]Rangliste Original'!F29+'[1]Rangliste Original'!$K29+'[1]Rangliste Original'!O29+'[1]Rangliste Original'!S29+'[1]Rangliste Original'!X29)</f>
        <v>0</v>
      </c>
      <c r="M33" s="47">
        <f>'[1]Rangliste Original'!AE29</f>
        <v>0</v>
      </c>
      <c r="N33" s="66">
        <f t="shared" si="1"/>
        <v>0</v>
      </c>
      <c r="O33" s="48">
        <f t="shared" si="2"/>
        <v>0</v>
      </c>
      <c r="P33" s="48">
        <f t="shared" si="6"/>
        <v>15</v>
      </c>
      <c r="Q33" s="48">
        <f t="shared" si="3"/>
        <v>0</v>
      </c>
      <c r="R33" s="48">
        <f t="shared" si="7"/>
        <v>1</v>
      </c>
      <c r="S33" s="48">
        <f t="shared" si="4"/>
        <v>0</v>
      </c>
      <c r="T33" s="49">
        <f t="shared" si="8"/>
        <v>0</v>
      </c>
      <c r="U33" s="50"/>
      <c r="V33" s="50"/>
    </row>
    <row r="34" spans="1:22" s="51" customFormat="1" ht="17" customHeight="1" thickBot="1" x14ac:dyDescent="0.2">
      <c r="A34" s="40">
        <f t="shared" si="5"/>
        <v>24</v>
      </c>
      <c r="B34" s="100">
        <f>'[1]Rangliste Original'!A30</f>
        <v>27</v>
      </c>
      <c r="C34" s="41">
        <f>'[1]Rangliste Original'!B30</f>
        <v>0</v>
      </c>
      <c r="D34" s="41">
        <f>'[1]Rangliste Original'!C30</f>
        <v>0</v>
      </c>
      <c r="E34" s="41">
        <f>'[1]Rangliste Original'!D30</f>
        <v>0</v>
      </c>
      <c r="F34" s="42">
        <f>'[1]Rangliste Original'!G30</f>
        <v>0</v>
      </c>
      <c r="G34" s="43">
        <f>'[1]Rangliste Original'!P30</f>
        <v>0</v>
      </c>
      <c r="H34" s="43">
        <f>'[1]Rangliste Original'!T30</f>
        <v>0</v>
      </c>
      <c r="I34" s="44">
        <f>'[1]Rangliste Original'!Y30</f>
        <v>0</v>
      </c>
      <c r="J34" s="45">
        <f>'[1]Rangliste Original'!L30</f>
        <v>0</v>
      </c>
      <c r="K34" s="46">
        <f t="shared" si="0"/>
        <v>0</v>
      </c>
      <c r="L34" s="46">
        <f>SUM('[1]Rangliste Original'!F30+'[1]Rangliste Original'!$K30+'[1]Rangliste Original'!O30+'[1]Rangliste Original'!S30+'[1]Rangliste Original'!X30)</f>
        <v>0</v>
      </c>
      <c r="M34" s="47">
        <f>'[1]Rangliste Original'!AE30</f>
        <v>0</v>
      </c>
      <c r="N34" s="66">
        <f t="shared" si="1"/>
        <v>0</v>
      </c>
      <c r="O34" s="48">
        <f t="shared" si="2"/>
        <v>0</v>
      </c>
      <c r="P34" s="48">
        <f t="shared" si="6"/>
        <v>15</v>
      </c>
      <c r="Q34" s="48">
        <f t="shared" si="3"/>
        <v>0</v>
      </c>
      <c r="R34" s="48">
        <f t="shared" si="7"/>
        <v>1</v>
      </c>
      <c r="S34" s="48">
        <f t="shared" si="4"/>
        <v>0</v>
      </c>
      <c r="T34" s="49">
        <f t="shared" si="8"/>
        <v>0</v>
      </c>
      <c r="U34" s="50"/>
      <c r="V34" s="50"/>
    </row>
    <row r="35" spans="1:22" s="51" customFormat="1" ht="17" customHeight="1" thickBot="1" x14ac:dyDescent="0.2">
      <c r="A35" s="40">
        <f t="shared" si="5"/>
        <v>24</v>
      </c>
      <c r="B35" s="100">
        <f>'[1]Rangliste Original'!A31</f>
        <v>28</v>
      </c>
      <c r="C35" s="41">
        <f>'[1]Rangliste Original'!B31</f>
        <v>0</v>
      </c>
      <c r="D35" s="41">
        <f>'[1]Rangliste Original'!C31</f>
        <v>0</v>
      </c>
      <c r="E35" s="41">
        <f>'[1]Rangliste Original'!D31</f>
        <v>0</v>
      </c>
      <c r="F35" s="42">
        <f>'[1]Rangliste Original'!G31</f>
        <v>0</v>
      </c>
      <c r="G35" s="43">
        <f>'[1]Rangliste Original'!P31</f>
        <v>0</v>
      </c>
      <c r="H35" s="43">
        <f>'[1]Rangliste Original'!T31</f>
        <v>0</v>
      </c>
      <c r="I35" s="44">
        <f>'[1]Rangliste Original'!Y31</f>
        <v>0</v>
      </c>
      <c r="J35" s="45">
        <f>'[1]Rangliste Original'!L31</f>
        <v>0</v>
      </c>
      <c r="K35" s="46">
        <f t="shared" si="0"/>
        <v>0</v>
      </c>
      <c r="L35" s="46">
        <f>SUM('[1]Rangliste Original'!F31+'[1]Rangliste Original'!$K31+'[1]Rangliste Original'!O31+'[1]Rangliste Original'!S31+'[1]Rangliste Original'!X31)</f>
        <v>0</v>
      </c>
      <c r="M35" s="47">
        <f>'[1]Rangliste Original'!AE31</f>
        <v>0</v>
      </c>
      <c r="N35" s="66">
        <f t="shared" si="1"/>
        <v>0</v>
      </c>
      <c r="O35" s="48">
        <f t="shared" si="2"/>
        <v>0</v>
      </c>
      <c r="P35" s="48">
        <f t="shared" si="6"/>
        <v>15</v>
      </c>
      <c r="Q35" s="48">
        <f t="shared" si="3"/>
        <v>0</v>
      </c>
      <c r="R35" s="48">
        <f t="shared" si="7"/>
        <v>1</v>
      </c>
      <c r="S35" s="48">
        <f t="shared" si="4"/>
        <v>0</v>
      </c>
      <c r="T35" s="49">
        <f t="shared" si="8"/>
        <v>0</v>
      </c>
      <c r="U35" s="50"/>
      <c r="V35" s="50"/>
    </row>
    <row r="36" spans="1:22" s="51" customFormat="1" ht="17" customHeight="1" thickBot="1" x14ac:dyDescent="0.2">
      <c r="A36" s="40">
        <f t="shared" si="5"/>
        <v>24</v>
      </c>
      <c r="B36" s="100">
        <f>'[1]Rangliste Original'!A32</f>
        <v>29</v>
      </c>
      <c r="C36" s="41">
        <f>'[1]Rangliste Original'!B32</f>
        <v>0</v>
      </c>
      <c r="D36" s="41">
        <f>'[1]Rangliste Original'!C32</f>
        <v>0</v>
      </c>
      <c r="E36" s="41">
        <f>'[1]Rangliste Original'!D32</f>
        <v>0</v>
      </c>
      <c r="F36" s="42">
        <f>'[1]Rangliste Original'!G32</f>
        <v>0</v>
      </c>
      <c r="G36" s="43">
        <f>'[1]Rangliste Original'!P32</f>
        <v>0</v>
      </c>
      <c r="H36" s="43">
        <f>'[1]Rangliste Original'!T32</f>
        <v>0</v>
      </c>
      <c r="I36" s="44">
        <f>'[1]Rangliste Original'!Y32</f>
        <v>0</v>
      </c>
      <c r="J36" s="45">
        <f>'[1]Rangliste Original'!L32</f>
        <v>0</v>
      </c>
      <c r="K36" s="46">
        <f t="shared" si="0"/>
        <v>0</v>
      </c>
      <c r="L36" s="46">
        <f>SUM('[1]Rangliste Original'!F32+'[1]Rangliste Original'!$K32+'[1]Rangliste Original'!O32+'[1]Rangliste Original'!S32+'[1]Rangliste Original'!X32)</f>
        <v>0</v>
      </c>
      <c r="M36" s="47">
        <f>'[1]Rangliste Original'!AE32</f>
        <v>0</v>
      </c>
      <c r="N36" s="66">
        <f t="shared" si="1"/>
        <v>0</v>
      </c>
      <c r="O36" s="48">
        <f t="shared" si="2"/>
        <v>0</v>
      </c>
      <c r="P36" s="48">
        <f t="shared" si="6"/>
        <v>15</v>
      </c>
      <c r="Q36" s="48">
        <f t="shared" si="3"/>
        <v>0</v>
      </c>
      <c r="R36" s="48">
        <f t="shared" si="7"/>
        <v>1</v>
      </c>
      <c r="S36" s="48">
        <f t="shared" si="4"/>
        <v>0</v>
      </c>
      <c r="T36" s="49">
        <f t="shared" si="8"/>
        <v>0</v>
      </c>
      <c r="U36" s="50"/>
      <c r="V36" s="50"/>
    </row>
    <row r="37" spans="1:22" s="51" customFormat="1" ht="17" customHeight="1" thickBot="1" x14ac:dyDescent="0.2">
      <c r="A37" s="40">
        <f t="shared" si="5"/>
        <v>24</v>
      </c>
      <c r="B37" s="100">
        <f>'[1]Rangliste Original'!A33</f>
        <v>30</v>
      </c>
      <c r="C37" s="41">
        <f>'[1]Rangliste Original'!B33</f>
        <v>0</v>
      </c>
      <c r="D37" s="41">
        <f>'[1]Rangliste Original'!C33</f>
        <v>0</v>
      </c>
      <c r="E37" s="41">
        <f>'[1]Rangliste Original'!D33</f>
        <v>0</v>
      </c>
      <c r="F37" s="42">
        <f>'[1]Rangliste Original'!G33</f>
        <v>0</v>
      </c>
      <c r="G37" s="43">
        <f>'[1]Rangliste Original'!P33</f>
        <v>0</v>
      </c>
      <c r="H37" s="43">
        <f>'[1]Rangliste Original'!T33</f>
        <v>0</v>
      </c>
      <c r="I37" s="44">
        <f>'[1]Rangliste Original'!Y33</f>
        <v>0</v>
      </c>
      <c r="J37" s="45">
        <f>'[1]Rangliste Original'!L33</f>
        <v>0</v>
      </c>
      <c r="K37" s="46">
        <f t="shared" si="0"/>
        <v>0</v>
      </c>
      <c r="L37" s="46">
        <f>SUM('[1]Rangliste Original'!F33+'[1]Rangliste Original'!$K33+'[1]Rangliste Original'!O33+'[1]Rangliste Original'!S33+'[1]Rangliste Original'!X33)</f>
        <v>0</v>
      </c>
      <c r="M37" s="47">
        <f>'[1]Rangliste Original'!AE33</f>
        <v>0</v>
      </c>
      <c r="N37" s="66">
        <f t="shared" si="1"/>
        <v>0</v>
      </c>
      <c r="O37" s="48">
        <f t="shared" si="2"/>
        <v>0</v>
      </c>
      <c r="P37" s="48">
        <f t="shared" si="6"/>
        <v>15</v>
      </c>
      <c r="Q37" s="48">
        <f t="shared" si="3"/>
        <v>0</v>
      </c>
      <c r="R37" s="48">
        <f t="shared" si="7"/>
        <v>1</v>
      </c>
      <c r="S37" s="48">
        <f t="shared" si="4"/>
        <v>0</v>
      </c>
      <c r="T37" s="49">
        <f t="shared" si="8"/>
        <v>0</v>
      </c>
      <c r="U37" s="50"/>
      <c r="V37" s="50"/>
    </row>
    <row r="38" spans="1:22" s="52" customFormat="1" ht="17" customHeight="1" thickBot="1" x14ac:dyDescent="0.2">
      <c r="A38" s="40">
        <f t="shared" si="5"/>
        <v>24</v>
      </c>
      <c r="B38" s="100">
        <f>'[1]Rangliste Original'!A34</f>
        <v>31</v>
      </c>
      <c r="C38" s="41">
        <f>'[1]Rangliste Original'!B34</f>
        <v>0</v>
      </c>
      <c r="D38" s="41">
        <f>'[1]Rangliste Original'!C34</f>
        <v>0</v>
      </c>
      <c r="E38" s="41">
        <f>'[1]Rangliste Original'!D34</f>
        <v>0</v>
      </c>
      <c r="F38" s="42">
        <f>'[1]Rangliste Original'!G34</f>
        <v>0</v>
      </c>
      <c r="G38" s="43">
        <f>'[1]Rangliste Original'!P34</f>
        <v>0</v>
      </c>
      <c r="H38" s="43">
        <f>'[1]Rangliste Original'!T34</f>
        <v>0</v>
      </c>
      <c r="I38" s="44">
        <f>'[1]Rangliste Original'!Y34</f>
        <v>0</v>
      </c>
      <c r="J38" s="45">
        <f>'[1]Rangliste Original'!L34</f>
        <v>0</v>
      </c>
      <c r="K38" s="46">
        <f t="shared" si="0"/>
        <v>0</v>
      </c>
      <c r="L38" s="46">
        <f>SUM('[1]Rangliste Original'!F34+'[1]Rangliste Original'!$K34+'[1]Rangliste Original'!O34+'[1]Rangliste Original'!S34+'[1]Rangliste Original'!X34)</f>
        <v>0</v>
      </c>
      <c r="M38" s="47">
        <f>'[1]Rangliste Original'!AE34</f>
        <v>0</v>
      </c>
      <c r="N38" s="66">
        <f t="shared" si="1"/>
        <v>0</v>
      </c>
      <c r="O38" s="48">
        <f t="shared" si="2"/>
        <v>0</v>
      </c>
      <c r="P38" s="48">
        <f t="shared" si="6"/>
        <v>15</v>
      </c>
      <c r="Q38" s="48">
        <f t="shared" si="3"/>
        <v>0</v>
      </c>
      <c r="R38" s="48">
        <f t="shared" si="7"/>
        <v>1</v>
      </c>
      <c r="S38" s="48">
        <f t="shared" si="4"/>
        <v>0</v>
      </c>
      <c r="T38" s="49">
        <f t="shared" si="8"/>
        <v>0</v>
      </c>
      <c r="U38" s="50"/>
      <c r="V38" s="50"/>
    </row>
    <row r="39" spans="1:22" s="36" customFormat="1" ht="17" customHeight="1" thickBot="1" x14ac:dyDescent="0.2">
      <c r="A39" s="40">
        <f t="shared" si="5"/>
        <v>24</v>
      </c>
      <c r="B39" s="100">
        <f>'[1]Rangliste Original'!A35</f>
        <v>32</v>
      </c>
      <c r="C39" s="41">
        <f>'[1]Rangliste Original'!B35</f>
        <v>0</v>
      </c>
      <c r="D39" s="41">
        <f>'[1]Rangliste Original'!C35</f>
        <v>0</v>
      </c>
      <c r="E39" s="41">
        <f>'[1]Rangliste Original'!D35</f>
        <v>0</v>
      </c>
      <c r="F39" s="42">
        <f>'[1]Rangliste Original'!G35</f>
        <v>0</v>
      </c>
      <c r="G39" s="43">
        <f>'[1]Rangliste Original'!P35</f>
        <v>0</v>
      </c>
      <c r="H39" s="43">
        <f>'[1]Rangliste Original'!T35</f>
        <v>0</v>
      </c>
      <c r="I39" s="44">
        <f>'[1]Rangliste Original'!Y35</f>
        <v>0</v>
      </c>
      <c r="J39" s="45">
        <f>'[1]Rangliste Original'!L35</f>
        <v>0</v>
      </c>
      <c r="K39" s="46">
        <f t="shared" si="0"/>
        <v>0</v>
      </c>
      <c r="L39" s="46">
        <f>SUM('[1]Rangliste Original'!F35+'[1]Rangliste Original'!$K35+'[1]Rangliste Original'!O35+'[1]Rangliste Original'!S35+'[1]Rangliste Original'!X35)</f>
        <v>0</v>
      </c>
      <c r="M39" s="47">
        <f>'[1]Rangliste Original'!AE35</f>
        <v>0</v>
      </c>
      <c r="N39" s="66">
        <f t="shared" si="1"/>
        <v>0</v>
      </c>
      <c r="O39" s="48">
        <f t="shared" si="2"/>
        <v>0</v>
      </c>
      <c r="P39" s="48">
        <f t="shared" si="6"/>
        <v>15</v>
      </c>
      <c r="Q39" s="48">
        <f t="shared" si="3"/>
        <v>0</v>
      </c>
      <c r="R39" s="48">
        <f t="shared" si="7"/>
        <v>1</v>
      </c>
      <c r="S39" s="48">
        <f t="shared" si="4"/>
        <v>0</v>
      </c>
      <c r="T39" s="49">
        <f t="shared" si="8"/>
        <v>0</v>
      </c>
      <c r="U39" s="50"/>
      <c r="V39" s="50"/>
    </row>
    <row r="40" spans="1:22" s="52" customFormat="1" ht="17" customHeight="1" thickBot="1" x14ac:dyDescent="0.2">
      <c r="A40" s="40">
        <f t="shared" si="5"/>
        <v>24</v>
      </c>
      <c r="B40" s="100">
        <f>'[1]Rangliste Original'!A36</f>
        <v>33</v>
      </c>
      <c r="C40" s="41">
        <f>'[1]Rangliste Original'!B36</f>
        <v>0</v>
      </c>
      <c r="D40" s="41">
        <f>'[1]Rangliste Original'!C36</f>
        <v>0</v>
      </c>
      <c r="E40" s="41">
        <f>'[1]Rangliste Original'!D36</f>
        <v>0</v>
      </c>
      <c r="F40" s="42">
        <f>'[1]Rangliste Original'!G36</f>
        <v>0</v>
      </c>
      <c r="G40" s="43">
        <f>'[1]Rangliste Original'!P36</f>
        <v>0</v>
      </c>
      <c r="H40" s="43">
        <f>'[1]Rangliste Original'!T36</f>
        <v>0</v>
      </c>
      <c r="I40" s="44">
        <f>'[1]Rangliste Original'!Y36</f>
        <v>0</v>
      </c>
      <c r="J40" s="45">
        <f>'[1]Rangliste Original'!L36</f>
        <v>0</v>
      </c>
      <c r="K40" s="46">
        <f t="shared" ref="K40:K71" si="9">SUM(F40:J40)</f>
        <v>0</v>
      </c>
      <c r="L40" s="46">
        <f>SUM('[1]Rangliste Original'!F36+'[1]Rangliste Original'!$K36+'[1]Rangliste Original'!O36+'[1]Rangliste Original'!S36+'[1]Rangliste Original'!X36)</f>
        <v>0</v>
      </c>
      <c r="M40" s="47">
        <f>'[1]Rangliste Original'!AE36</f>
        <v>0</v>
      </c>
      <c r="N40" s="66">
        <f t="shared" ref="N40:N71" si="10">IF(E40=0,0,1)</f>
        <v>0</v>
      </c>
      <c r="O40" s="48">
        <f t="shared" ref="O40:O71" si="11">IF($E40="prof.",1,0)</f>
        <v>0</v>
      </c>
      <c r="P40" s="48">
        <f t="shared" si="6"/>
        <v>15</v>
      </c>
      <c r="Q40" s="48">
        <f t="shared" ref="Q40:Q71" si="12">IF($E40="guest",1,0)</f>
        <v>0</v>
      </c>
      <c r="R40" s="48">
        <f t="shared" si="7"/>
        <v>1</v>
      </c>
      <c r="S40" s="48">
        <f t="shared" ref="S40:S71" si="13">IF($E40="u21",1,0)</f>
        <v>0</v>
      </c>
      <c r="T40" s="49">
        <f t="shared" si="8"/>
        <v>0</v>
      </c>
      <c r="U40" s="50"/>
      <c r="V40" s="50"/>
    </row>
    <row r="41" spans="1:22" s="52" customFormat="1" ht="17" customHeight="1" thickBot="1" x14ac:dyDescent="0.2">
      <c r="A41" s="40">
        <f t="shared" si="5"/>
        <v>24</v>
      </c>
      <c r="B41" s="100">
        <f>'[1]Rangliste Original'!A37</f>
        <v>34</v>
      </c>
      <c r="C41" s="41">
        <f>'[1]Rangliste Original'!B37</f>
        <v>0</v>
      </c>
      <c r="D41" s="41">
        <f>'[1]Rangliste Original'!C37</f>
        <v>0</v>
      </c>
      <c r="E41" s="41">
        <f>'[1]Rangliste Original'!D37</f>
        <v>0</v>
      </c>
      <c r="F41" s="42">
        <f>'[1]Rangliste Original'!G37</f>
        <v>0</v>
      </c>
      <c r="G41" s="43">
        <f>'[1]Rangliste Original'!P37</f>
        <v>0</v>
      </c>
      <c r="H41" s="43">
        <f>'[1]Rangliste Original'!T37</f>
        <v>0</v>
      </c>
      <c r="I41" s="44">
        <f>'[1]Rangliste Original'!Y37</f>
        <v>0</v>
      </c>
      <c r="J41" s="45">
        <f>'[1]Rangliste Original'!L37</f>
        <v>0</v>
      </c>
      <c r="K41" s="46">
        <f t="shared" si="9"/>
        <v>0</v>
      </c>
      <c r="L41" s="46">
        <f>SUM('[1]Rangliste Original'!F37+'[1]Rangliste Original'!$K37+'[1]Rangliste Original'!O37+'[1]Rangliste Original'!S37+'[1]Rangliste Original'!X37)</f>
        <v>0</v>
      </c>
      <c r="M41" s="47">
        <f>'[1]Rangliste Original'!AE37</f>
        <v>0</v>
      </c>
      <c r="N41" s="66">
        <f t="shared" si="10"/>
        <v>0</v>
      </c>
      <c r="O41" s="48">
        <f t="shared" si="11"/>
        <v>0</v>
      </c>
      <c r="P41" s="48">
        <f t="shared" si="6"/>
        <v>15</v>
      </c>
      <c r="Q41" s="48">
        <f t="shared" si="12"/>
        <v>0</v>
      </c>
      <c r="R41" s="48">
        <f t="shared" si="7"/>
        <v>1</v>
      </c>
      <c r="S41" s="48">
        <f t="shared" si="13"/>
        <v>0</v>
      </c>
      <c r="T41" s="49">
        <f t="shared" si="8"/>
        <v>0</v>
      </c>
      <c r="U41" s="50"/>
      <c r="V41" s="50"/>
    </row>
    <row r="42" spans="1:22" s="52" customFormat="1" ht="17" customHeight="1" thickBot="1" x14ac:dyDescent="0.2">
      <c r="A42" s="40">
        <f t="shared" si="5"/>
        <v>24</v>
      </c>
      <c r="B42" s="100">
        <f>'[1]Rangliste Original'!A38</f>
        <v>35</v>
      </c>
      <c r="C42" s="41">
        <f>'[1]Rangliste Original'!B38</f>
        <v>0</v>
      </c>
      <c r="D42" s="41">
        <f>'[1]Rangliste Original'!C38</f>
        <v>0</v>
      </c>
      <c r="E42" s="41">
        <f>'[1]Rangliste Original'!D38</f>
        <v>0</v>
      </c>
      <c r="F42" s="42">
        <f>'[1]Rangliste Original'!G38</f>
        <v>0</v>
      </c>
      <c r="G42" s="43">
        <f>'[1]Rangliste Original'!P38</f>
        <v>0</v>
      </c>
      <c r="H42" s="43">
        <f>'[1]Rangliste Original'!T38</f>
        <v>0</v>
      </c>
      <c r="I42" s="44">
        <f>'[1]Rangliste Original'!Y38</f>
        <v>0</v>
      </c>
      <c r="J42" s="45">
        <f>'[1]Rangliste Original'!L38</f>
        <v>0</v>
      </c>
      <c r="K42" s="46">
        <f t="shared" si="9"/>
        <v>0</v>
      </c>
      <c r="L42" s="46">
        <f>SUM('[1]Rangliste Original'!F38+'[1]Rangliste Original'!$K38+'[1]Rangliste Original'!O38+'[1]Rangliste Original'!S38+'[1]Rangliste Original'!X38)</f>
        <v>0</v>
      </c>
      <c r="M42" s="47">
        <f>'[1]Rangliste Original'!AE38</f>
        <v>0</v>
      </c>
      <c r="N42" s="66">
        <f t="shared" si="10"/>
        <v>0</v>
      </c>
      <c r="O42" s="48">
        <f t="shared" si="11"/>
        <v>0</v>
      </c>
      <c r="P42" s="48">
        <f t="shared" si="6"/>
        <v>15</v>
      </c>
      <c r="Q42" s="48">
        <f t="shared" si="12"/>
        <v>0</v>
      </c>
      <c r="R42" s="48">
        <f t="shared" si="7"/>
        <v>1</v>
      </c>
      <c r="S42" s="48">
        <f t="shared" si="13"/>
        <v>0</v>
      </c>
      <c r="T42" s="49">
        <f t="shared" si="8"/>
        <v>0</v>
      </c>
      <c r="U42" s="50"/>
      <c r="V42" s="50"/>
    </row>
    <row r="43" spans="1:22" s="52" customFormat="1" ht="17" customHeight="1" thickBot="1" x14ac:dyDescent="0.2">
      <c r="A43" s="40">
        <f t="shared" ref="A43:A74" si="14">IF($A$3="Rank list individual class all participants",SUM(A42+N43),IF($A$3="rank list individual class category professional",P43,IF($A$3="rank list individual class category U21",T43,R43)))</f>
        <v>24</v>
      </c>
      <c r="B43" s="100">
        <f>'[1]Rangliste Original'!A39</f>
        <v>36</v>
      </c>
      <c r="C43" s="41">
        <f>'[1]Rangliste Original'!B39</f>
        <v>0</v>
      </c>
      <c r="D43" s="41">
        <f>'[1]Rangliste Original'!C39</f>
        <v>0</v>
      </c>
      <c r="E43" s="41">
        <f>'[1]Rangliste Original'!D39</f>
        <v>0</v>
      </c>
      <c r="F43" s="42">
        <f>'[1]Rangliste Original'!G39</f>
        <v>0</v>
      </c>
      <c r="G43" s="43">
        <f>'[1]Rangliste Original'!P39</f>
        <v>0</v>
      </c>
      <c r="H43" s="43">
        <f>'[1]Rangliste Original'!T39</f>
        <v>0</v>
      </c>
      <c r="I43" s="44">
        <f>'[1]Rangliste Original'!Y39</f>
        <v>0</v>
      </c>
      <c r="J43" s="45">
        <f>'[1]Rangliste Original'!L39</f>
        <v>0</v>
      </c>
      <c r="K43" s="46">
        <f t="shared" si="9"/>
        <v>0</v>
      </c>
      <c r="L43" s="46">
        <f>SUM('[1]Rangliste Original'!F39+'[1]Rangliste Original'!$K39+'[1]Rangliste Original'!O39+'[1]Rangliste Original'!S39+'[1]Rangliste Original'!X39)</f>
        <v>0</v>
      </c>
      <c r="M43" s="47">
        <f>'[1]Rangliste Original'!AE39</f>
        <v>0</v>
      </c>
      <c r="N43" s="66">
        <f t="shared" si="10"/>
        <v>0</v>
      </c>
      <c r="O43" s="48">
        <f t="shared" si="11"/>
        <v>0</v>
      </c>
      <c r="P43" s="48">
        <f t="shared" si="6"/>
        <v>15</v>
      </c>
      <c r="Q43" s="48">
        <f t="shared" si="12"/>
        <v>0</v>
      </c>
      <c r="R43" s="48">
        <f t="shared" si="7"/>
        <v>1</v>
      </c>
      <c r="S43" s="48">
        <f t="shared" si="13"/>
        <v>0</v>
      </c>
      <c r="T43" s="49">
        <f t="shared" si="8"/>
        <v>0</v>
      </c>
      <c r="U43" s="50"/>
      <c r="V43" s="50"/>
    </row>
    <row r="44" spans="1:22" s="36" customFormat="1" ht="17" customHeight="1" thickBot="1" x14ac:dyDescent="0.2">
      <c r="A44" s="40">
        <f t="shared" si="14"/>
        <v>24</v>
      </c>
      <c r="B44" s="100">
        <f>'[1]Rangliste Original'!A40</f>
        <v>37</v>
      </c>
      <c r="C44" s="41">
        <f>'[1]Rangliste Original'!B40</f>
        <v>0</v>
      </c>
      <c r="D44" s="41">
        <f>'[1]Rangliste Original'!C40</f>
        <v>0</v>
      </c>
      <c r="E44" s="41">
        <f>'[1]Rangliste Original'!D40</f>
        <v>0</v>
      </c>
      <c r="F44" s="42">
        <f>'[1]Rangliste Original'!G40</f>
        <v>0</v>
      </c>
      <c r="G44" s="43">
        <f>'[1]Rangliste Original'!P40</f>
        <v>0</v>
      </c>
      <c r="H44" s="43">
        <f>'[1]Rangliste Original'!T40</f>
        <v>0</v>
      </c>
      <c r="I44" s="44">
        <f>'[1]Rangliste Original'!Y40</f>
        <v>0</v>
      </c>
      <c r="J44" s="45">
        <f>'[1]Rangliste Original'!L40</f>
        <v>0</v>
      </c>
      <c r="K44" s="46">
        <f t="shared" si="9"/>
        <v>0</v>
      </c>
      <c r="L44" s="46">
        <f>SUM('[1]Rangliste Original'!F40+'[1]Rangliste Original'!$K40+'[1]Rangliste Original'!O40+'[1]Rangliste Original'!S40+'[1]Rangliste Original'!X40)</f>
        <v>0</v>
      </c>
      <c r="M44" s="47">
        <f>'[1]Rangliste Original'!AE40</f>
        <v>0</v>
      </c>
      <c r="N44" s="66">
        <f t="shared" si="10"/>
        <v>0</v>
      </c>
      <c r="O44" s="48">
        <f t="shared" si="11"/>
        <v>0</v>
      </c>
      <c r="P44" s="48">
        <f t="shared" si="6"/>
        <v>15</v>
      </c>
      <c r="Q44" s="48">
        <f t="shared" si="12"/>
        <v>0</v>
      </c>
      <c r="R44" s="48">
        <f t="shared" si="7"/>
        <v>1</v>
      </c>
      <c r="S44" s="48">
        <f t="shared" si="13"/>
        <v>0</v>
      </c>
      <c r="T44" s="49">
        <f t="shared" si="8"/>
        <v>0</v>
      </c>
      <c r="U44" s="50"/>
      <c r="V44" s="50"/>
    </row>
    <row r="45" spans="1:22" s="52" customFormat="1" ht="17" customHeight="1" thickBot="1" x14ac:dyDescent="0.2">
      <c r="A45" s="40">
        <f t="shared" si="14"/>
        <v>24</v>
      </c>
      <c r="B45" s="100">
        <f>'[1]Rangliste Original'!A41</f>
        <v>38</v>
      </c>
      <c r="C45" s="41">
        <f>'[1]Rangliste Original'!B41</f>
        <v>0</v>
      </c>
      <c r="D45" s="41">
        <f>'[1]Rangliste Original'!C41</f>
        <v>0</v>
      </c>
      <c r="E45" s="41">
        <f>'[1]Rangliste Original'!D41</f>
        <v>0</v>
      </c>
      <c r="F45" s="42">
        <f>'[1]Rangliste Original'!G41</f>
        <v>0</v>
      </c>
      <c r="G45" s="43">
        <f>'[1]Rangliste Original'!P41</f>
        <v>0</v>
      </c>
      <c r="H45" s="43">
        <f>'[1]Rangliste Original'!T41</f>
        <v>0</v>
      </c>
      <c r="I45" s="44">
        <f>'[1]Rangliste Original'!Y41</f>
        <v>0</v>
      </c>
      <c r="J45" s="45">
        <f>'[1]Rangliste Original'!L41</f>
        <v>0</v>
      </c>
      <c r="K45" s="46">
        <f t="shared" si="9"/>
        <v>0</v>
      </c>
      <c r="L45" s="46">
        <f>SUM('[1]Rangliste Original'!F41+'[1]Rangliste Original'!$K41+'[1]Rangliste Original'!O41+'[1]Rangliste Original'!S41+'[1]Rangliste Original'!X41)</f>
        <v>0</v>
      </c>
      <c r="M45" s="47">
        <f>'[1]Rangliste Original'!AE41</f>
        <v>0</v>
      </c>
      <c r="N45" s="66">
        <f t="shared" si="10"/>
        <v>0</v>
      </c>
      <c r="O45" s="48">
        <f t="shared" si="11"/>
        <v>0</v>
      </c>
      <c r="P45" s="48">
        <f t="shared" si="6"/>
        <v>15</v>
      </c>
      <c r="Q45" s="48">
        <f t="shared" si="12"/>
        <v>0</v>
      </c>
      <c r="R45" s="48">
        <f t="shared" si="7"/>
        <v>1</v>
      </c>
      <c r="S45" s="48">
        <f t="shared" si="13"/>
        <v>0</v>
      </c>
      <c r="T45" s="49">
        <f t="shared" si="8"/>
        <v>0</v>
      </c>
      <c r="U45" s="50"/>
      <c r="V45" s="50"/>
    </row>
    <row r="46" spans="1:22" s="36" customFormat="1" ht="14" thickBot="1" x14ac:dyDescent="0.2">
      <c r="A46" s="40">
        <f t="shared" si="14"/>
        <v>24</v>
      </c>
      <c r="B46" s="100">
        <f>'[1]Rangliste Original'!A42</f>
        <v>39</v>
      </c>
      <c r="C46" s="41">
        <f>'[1]Rangliste Original'!B42</f>
        <v>0</v>
      </c>
      <c r="D46" s="41">
        <f>'[1]Rangliste Original'!C42</f>
        <v>0</v>
      </c>
      <c r="E46" s="41">
        <f>'[1]Rangliste Original'!D42</f>
        <v>0</v>
      </c>
      <c r="F46" s="42">
        <f>'[1]Rangliste Original'!G42</f>
        <v>0</v>
      </c>
      <c r="G46" s="43">
        <f>'[1]Rangliste Original'!P42</f>
        <v>0</v>
      </c>
      <c r="H46" s="43">
        <f>'[1]Rangliste Original'!T42</f>
        <v>0</v>
      </c>
      <c r="I46" s="44">
        <f>'[1]Rangliste Original'!Y42</f>
        <v>0</v>
      </c>
      <c r="J46" s="45">
        <f>'[1]Rangliste Original'!L42</f>
        <v>0</v>
      </c>
      <c r="K46" s="46">
        <f t="shared" si="9"/>
        <v>0</v>
      </c>
      <c r="L46" s="46">
        <f>SUM('[1]Rangliste Original'!F42+'[1]Rangliste Original'!$K42+'[1]Rangliste Original'!O42+'[1]Rangliste Original'!S42+'[1]Rangliste Original'!X42)</f>
        <v>0</v>
      </c>
      <c r="M46" s="47">
        <f>'[1]Rangliste Original'!AE42</f>
        <v>0</v>
      </c>
      <c r="N46" s="66">
        <f t="shared" si="10"/>
        <v>0</v>
      </c>
      <c r="O46" s="48">
        <f t="shared" si="11"/>
        <v>0</v>
      </c>
      <c r="P46" s="48">
        <f>SUM(O45+O46)</f>
        <v>0</v>
      </c>
      <c r="Q46" s="48">
        <f t="shared" si="12"/>
        <v>0</v>
      </c>
      <c r="R46" s="48">
        <f>SUM(Q45+Q46)</f>
        <v>0</v>
      </c>
      <c r="S46" s="48">
        <f t="shared" si="13"/>
        <v>0</v>
      </c>
      <c r="T46" s="49">
        <f>SUM(S45+S46)</f>
        <v>0</v>
      </c>
      <c r="U46" s="50"/>
      <c r="V46" s="50"/>
    </row>
    <row r="47" spans="1:22" s="52" customFormat="1" ht="17" customHeight="1" thickBot="1" x14ac:dyDescent="0.2">
      <c r="A47" s="40">
        <f t="shared" si="14"/>
        <v>24</v>
      </c>
      <c r="B47" s="100">
        <f>'[1]Rangliste Original'!A43</f>
        <v>40</v>
      </c>
      <c r="C47" s="41">
        <f>'[1]Rangliste Original'!B43</f>
        <v>0</v>
      </c>
      <c r="D47" s="41">
        <f>'[1]Rangliste Original'!C43</f>
        <v>0</v>
      </c>
      <c r="E47" s="41">
        <f>'[1]Rangliste Original'!D43</f>
        <v>0</v>
      </c>
      <c r="F47" s="42">
        <f>'[1]Rangliste Original'!G43</f>
        <v>0</v>
      </c>
      <c r="G47" s="43">
        <f>'[1]Rangliste Original'!P43</f>
        <v>0</v>
      </c>
      <c r="H47" s="43">
        <f>'[1]Rangliste Original'!T43</f>
        <v>0</v>
      </c>
      <c r="I47" s="44">
        <f>'[1]Rangliste Original'!Y43</f>
        <v>0</v>
      </c>
      <c r="J47" s="45">
        <f>'[1]Rangliste Original'!L43</f>
        <v>0</v>
      </c>
      <c r="K47" s="46">
        <f t="shared" si="9"/>
        <v>0</v>
      </c>
      <c r="L47" s="46">
        <f>SUM('[1]Rangliste Original'!F43+'[1]Rangliste Original'!$K43+'[1]Rangliste Original'!O43+'[1]Rangliste Original'!S43+'[1]Rangliste Original'!X43)</f>
        <v>0</v>
      </c>
      <c r="M47" s="47">
        <f>'[1]Rangliste Original'!AE43</f>
        <v>0</v>
      </c>
      <c r="N47" s="66">
        <f t="shared" si="10"/>
        <v>0</v>
      </c>
      <c r="O47" s="48">
        <f t="shared" si="11"/>
        <v>0</v>
      </c>
      <c r="P47" s="48">
        <f t="shared" ref="P47:P78" si="15">SUM(P46+O47)</f>
        <v>0</v>
      </c>
      <c r="Q47" s="48">
        <f t="shared" si="12"/>
        <v>0</v>
      </c>
      <c r="R47" s="48">
        <f t="shared" ref="R47:R78" si="16">SUM(R46+Q47)</f>
        <v>0</v>
      </c>
      <c r="S47" s="48">
        <f t="shared" si="13"/>
        <v>0</v>
      </c>
      <c r="T47" s="49">
        <f t="shared" ref="T47:T78" si="17">SUM(T46+S47)</f>
        <v>0</v>
      </c>
      <c r="U47" s="50"/>
      <c r="V47" s="50"/>
    </row>
    <row r="48" spans="1:22" s="52" customFormat="1" ht="17" customHeight="1" thickBot="1" x14ac:dyDescent="0.2">
      <c r="A48" s="40">
        <f t="shared" si="14"/>
        <v>24</v>
      </c>
      <c r="B48" s="100">
        <f>'[1]Rangliste Original'!A44</f>
        <v>41</v>
      </c>
      <c r="C48" s="41">
        <f>'[1]Rangliste Original'!B44</f>
        <v>0</v>
      </c>
      <c r="D48" s="41">
        <f>'[1]Rangliste Original'!C44</f>
        <v>0</v>
      </c>
      <c r="E48" s="41">
        <f>'[1]Rangliste Original'!D44</f>
        <v>0</v>
      </c>
      <c r="F48" s="42">
        <f>'[1]Rangliste Original'!G44</f>
        <v>0</v>
      </c>
      <c r="G48" s="43">
        <f>'[1]Rangliste Original'!P44</f>
        <v>0</v>
      </c>
      <c r="H48" s="43">
        <f>'[1]Rangliste Original'!T44</f>
        <v>0</v>
      </c>
      <c r="I48" s="44">
        <f>'[1]Rangliste Original'!Y44</f>
        <v>0</v>
      </c>
      <c r="J48" s="45">
        <f>'[1]Rangliste Original'!L44</f>
        <v>0</v>
      </c>
      <c r="K48" s="46">
        <f t="shared" si="9"/>
        <v>0</v>
      </c>
      <c r="L48" s="46">
        <f>SUM('[1]Rangliste Original'!F44+'[1]Rangliste Original'!$K44+'[1]Rangliste Original'!O44+'[1]Rangliste Original'!S44+'[1]Rangliste Original'!X44)</f>
        <v>0</v>
      </c>
      <c r="M48" s="47">
        <f>'[1]Rangliste Original'!AE44</f>
        <v>0</v>
      </c>
      <c r="N48" s="66">
        <f t="shared" si="10"/>
        <v>0</v>
      </c>
      <c r="O48" s="48">
        <f t="shared" si="11"/>
        <v>0</v>
      </c>
      <c r="P48" s="48">
        <f t="shared" si="15"/>
        <v>0</v>
      </c>
      <c r="Q48" s="48">
        <f t="shared" si="12"/>
        <v>0</v>
      </c>
      <c r="R48" s="48">
        <f t="shared" si="16"/>
        <v>0</v>
      </c>
      <c r="S48" s="48">
        <f t="shared" si="13"/>
        <v>0</v>
      </c>
      <c r="T48" s="49">
        <f t="shared" si="17"/>
        <v>0</v>
      </c>
      <c r="U48" s="50"/>
      <c r="V48" s="50"/>
    </row>
    <row r="49" spans="1:22" s="52" customFormat="1" ht="17" customHeight="1" thickBot="1" x14ac:dyDescent="0.2">
      <c r="A49" s="40">
        <f t="shared" si="14"/>
        <v>24</v>
      </c>
      <c r="B49" s="100">
        <f>'[1]Rangliste Original'!A45</f>
        <v>42</v>
      </c>
      <c r="C49" s="41">
        <f>'[1]Rangliste Original'!B45</f>
        <v>0</v>
      </c>
      <c r="D49" s="41">
        <f>'[1]Rangliste Original'!C45</f>
        <v>0</v>
      </c>
      <c r="E49" s="41">
        <f>'[1]Rangliste Original'!D45</f>
        <v>0</v>
      </c>
      <c r="F49" s="42">
        <f>'[1]Rangliste Original'!G45</f>
        <v>0</v>
      </c>
      <c r="G49" s="43">
        <f>'[1]Rangliste Original'!P45</f>
        <v>0</v>
      </c>
      <c r="H49" s="43">
        <f>'[1]Rangliste Original'!T45</f>
        <v>0</v>
      </c>
      <c r="I49" s="44">
        <f>'[1]Rangliste Original'!Y45</f>
        <v>0</v>
      </c>
      <c r="J49" s="45">
        <f>'[1]Rangliste Original'!L45</f>
        <v>0</v>
      </c>
      <c r="K49" s="46">
        <f t="shared" si="9"/>
        <v>0</v>
      </c>
      <c r="L49" s="46">
        <f>SUM('[1]Rangliste Original'!F45+'[1]Rangliste Original'!$K45+'[1]Rangliste Original'!O45+'[1]Rangliste Original'!S45+'[1]Rangliste Original'!X45)</f>
        <v>0</v>
      </c>
      <c r="M49" s="47">
        <f>'[1]Rangliste Original'!AE45</f>
        <v>0</v>
      </c>
      <c r="N49" s="66">
        <f t="shared" si="10"/>
        <v>0</v>
      </c>
      <c r="O49" s="48">
        <f t="shared" si="11"/>
        <v>0</v>
      </c>
      <c r="P49" s="48">
        <f t="shared" si="15"/>
        <v>0</v>
      </c>
      <c r="Q49" s="48">
        <f t="shared" si="12"/>
        <v>0</v>
      </c>
      <c r="R49" s="48">
        <f t="shared" si="16"/>
        <v>0</v>
      </c>
      <c r="S49" s="48">
        <f t="shared" si="13"/>
        <v>0</v>
      </c>
      <c r="T49" s="49">
        <f t="shared" si="17"/>
        <v>0</v>
      </c>
      <c r="U49" s="50"/>
      <c r="V49" s="50"/>
    </row>
    <row r="50" spans="1:22" s="52" customFormat="1" ht="17" customHeight="1" thickBot="1" x14ac:dyDescent="0.2">
      <c r="A50" s="40">
        <f t="shared" si="14"/>
        <v>24</v>
      </c>
      <c r="B50" s="100">
        <f>'[1]Rangliste Original'!A46</f>
        <v>43</v>
      </c>
      <c r="C50" s="41">
        <f>'[1]Rangliste Original'!B46</f>
        <v>0</v>
      </c>
      <c r="D50" s="41">
        <f>'[1]Rangliste Original'!C46</f>
        <v>0</v>
      </c>
      <c r="E50" s="41">
        <f>'[1]Rangliste Original'!D46</f>
        <v>0</v>
      </c>
      <c r="F50" s="42">
        <f>'[1]Rangliste Original'!G46</f>
        <v>0</v>
      </c>
      <c r="G50" s="43">
        <f>'[1]Rangliste Original'!P46</f>
        <v>0</v>
      </c>
      <c r="H50" s="43">
        <f>'[1]Rangliste Original'!T46</f>
        <v>0</v>
      </c>
      <c r="I50" s="44">
        <f>'[1]Rangliste Original'!Y46</f>
        <v>0</v>
      </c>
      <c r="J50" s="45">
        <f>'[1]Rangliste Original'!L46</f>
        <v>0</v>
      </c>
      <c r="K50" s="46">
        <f t="shared" si="9"/>
        <v>0</v>
      </c>
      <c r="L50" s="46">
        <f>SUM('[1]Rangliste Original'!F46+'[1]Rangliste Original'!$K46+'[1]Rangliste Original'!O46+'[1]Rangliste Original'!S46+'[1]Rangliste Original'!X46)</f>
        <v>0</v>
      </c>
      <c r="M50" s="47">
        <f>'[1]Rangliste Original'!AE46</f>
        <v>0</v>
      </c>
      <c r="N50" s="66">
        <f t="shared" si="10"/>
        <v>0</v>
      </c>
      <c r="O50" s="48">
        <f t="shared" si="11"/>
        <v>0</v>
      </c>
      <c r="P50" s="48">
        <f t="shared" si="15"/>
        <v>0</v>
      </c>
      <c r="Q50" s="48">
        <f t="shared" si="12"/>
        <v>0</v>
      </c>
      <c r="R50" s="48">
        <f t="shared" si="16"/>
        <v>0</v>
      </c>
      <c r="S50" s="48">
        <f t="shared" si="13"/>
        <v>0</v>
      </c>
      <c r="T50" s="49">
        <f t="shared" si="17"/>
        <v>0</v>
      </c>
      <c r="U50" s="50"/>
      <c r="V50" s="50"/>
    </row>
    <row r="51" spans="1:22" s="52" customFormat="1" ht="17" customHeight="1" thickBot="1" x14ac:dyDescent="0.2">
      <c r="A51" s="40">
        <f t="shared" si="14"/>
        <v>24</v>
      </c>
      <c r="B51" s="100">
        <f>'[1]Rangliste Original'!A47</f>
        <v>44</v>
      </c>
      <c r="C51" s="41">
        <f>'[1]Rangliste Original'!B47</f>
        <v>0</v>
      </c>
      <c r="D51" s="41">
        <f>'[1]Rangliste Original'!C47</f>
        <v>0</v>
      </c>
      <c r="E51" s="41">
        <f>'[1]Rangliste Original'!D47</f>
        <v>0</v>
      </c>
      <c r="F51" s="42">
        <f>'[1]Rangliste Original'!G47</f>
        <v>0</v>
      </c>
      <c r="G51" s="43">
        <f>'[1]Rangliste Original'!P47</f>
        <v>0</v>
      </c>
      <c r="H51" s="43">
        <f>'[1]Rangliste Original'!T47</f>
        <v>0</v>
      </c>
      <c r="I51" s="44">
        <f>'[1]Rangliste Original'!Y47</f>
        <v>0</v>
      </c>
      <c r="J51" s="45">
        <f>'[1]Rangliste Original'!L47</f>
        <v>0</v>
      </c>
      <c r="K51" s="46">
        <f t="shared" si="9"/>
        <v>0</v>
      </c>
      <c r="L51" s="46">
        <f>SUM('[1]Rangliste Original'!F47+'[1]Rangliste Original'!$K47+'[1]Rangliste Original'!O47+'[1]Rangliste Original'!S47+'[1]Rangliste Original'!X47)</f>
        <v>0</v>
      </c>
      <c r="M51" s="47">
        <f>'[1]Rangliste Original'!AE47</f>
        <v>0</v>
      </c>
      <c r="N51" s="66">
        <f t="shared" si="10"/>
        <v>0</v>
      </c>
      <c r="O51" s="48">
        <f t="shared" si="11"/>
        <v>0</v>
      </c>
      <c r="P51" s="48">
        <f t="shared" si="15"/>
        <v>0</v>
      </c>
      <c r="Q51" s="48">
        <f t="shared" si="12"/>
        <v>0</v>
      </c>
      <c r="R51" s="48">
        <f t="shared" si="16"/>
        <v>0</v>
      </c>
      <c r="S51" s="48">
        <f t="shared" si="13"/>
        <v>0</v>
      </c>
      <c r="T51" s="49">
        <f t="shared" si="17"/>
        <v>0</v>
      </c>
      <c r="U51" s="50"/>
      <c r="V51" s="50"/>
    </row>
    <row r="52" spans="1:22" s="52" customFormat="1" ht="17" customHeight="1" thickBot="1" x14ac:dyDescent="0.2">
      <c r="A52" s="40">
        <f t="shared" si="14"/>
        <v>24</v>
      </c>
      <c r="B52" s="100">
        <f>'[1]Rangliste Original'!A48</f>
        <v>45</v>
      </c>
      <c r="C52" s="41">
        <f>'[1]Rangliste Original'!B48</f>
        <v>0</v>
      </c>
      <c r="D52" s="41">
        <f>'[1]Rangliste Original'!C48</f>
        <v>0</v>
      </c>
      <c r="E52" s="41">
        <f>'[1]Rangliste Original'!D48</f>
        <v>0</v>
      </c>
      <c r="F52" s="42">
        <f>'[1]Rangliste Original'!G48</f>
        <v>0</v>
      </c>
      <c r="G52" s="43">
        <f>'[1]Rangliste Original'!P48</f>
        <v>0</v>
      </c>
      <c r="H52" s="43">
        <f>'[1]Rangliste Original'!T48</f>
        <v>0</v>
      </c>
      <c r="I52" s="44">
        <f>'[1]Rangliste Original'!Y48</f>
        <v>0</v>
      </c>
      <c r="J52" s="45">
        <f>'[1]Rangliste Original'!L48</f>
        <v>0</v>
      </c>
      <c r="K52" s="46">
        <f t="shared" si="9"/>
        <v>0</v>
      </c>
      <c r="L52" s="46">
        <f>SUM('[1]Rangliste Original'!F48+'[1]Rangliste Original'!$K48+'[1]Rangliste Original'!O48+'[1]Rangliste Original'!S48+'[1]Rangliste Original'!X48)</f>
        <v>0</v>
      </c>
      <c r="M52" s="47">
        <f>'[1]Rangliste Original'!AE48</f>
        <v>0</v>
      </c>
      <c r="N52" s="66">
        <f t="shared" si="10"/>
        <v>0</v>
      </c>
      <c r="O52" s="48">
        <f t="shared" si="11"/>
        <v>0</v>
      </c>
      <c r="P52" s="48">
        <f t="shared" si="15"/>
        <v>0</v>
      </c>
      <c r="Q52" s="48">
        <f t="shared" si="12"/>
        <v>0</v>
      </c>
      <c r="R52" s="48">
        <f t="shared" si="16"/>
        <v>0</v>
      </c>
      <c r="S52" s="48">
        <f t="shared" si="13"/>
        <v>0</v>
      </c>
      <c r="T52" s="49">
        <f t="shared" si="17"/>
        <v>0</v>
      </c>
      <c r="U52" s="50"/>
      <c r="V52" s="50"/>
    </row>
    <row r="53" spans="1:22" s="52" customFormat="1" ht="17" customHeight="1" thickBot="1" x14ac:dyDescent="0.2">
      <c r="A53" s="40">
        <f t="shared" si="14"/>
        <v>24</v>
      </c>
      <c r="B53" s="100">
        <f>'[1]Rangliste Original'!A49</f>
        <v>46</v>
      </c>
      <c r="C53" s="41">
        <f>'[1]Rangliste Original'!B49</f>
        <v>0</v>
      </c>
      <c r="D53" s="41">
        <f>'[1]Rangliste Original'!C49</f>
        <v>0</v>
      </c>
      <c r="E53" s="41">
        <f>'[1]Rangliste Original'!D49</f>
        <v>0</v>
      </c>
      <c r="F53" s="42">
        <f>'[1]Rangliste Original'!G49</f>
        <v>0</v>
      </c>
      <c r="G53" s="43">
        <f>'[1]Rangliste Original'!P49</f>
        <v>0</v>
      </c>
      <c r="H53" s="43">
        <f>'[1]Rangliste Original'!T49</f>
        <v>0</v>
      </c>
      <c r="I53" s="44">
        <f>'[1]Rangliste Original'!Y49</f>
        <v>0</v>
      </c>
      <c r="J53" s="45">
        <f>'[1]Rangliste Original'!L49</f>
        <v>0</v>
      </c>
      <c r="K53" s="46">
        <f t="shared" si="9"/>
        <v>0</v>
      </c>
      <c r="L53" s="46">
        <f>SUM('[1]Rangliste Original'!F49+'[1]Rangliste Original'!$K49+'[1]Rangliste Original'!O49+'[1]Rangliste Original'!S49+'[1]Rangliste Original'!X49)</f>
        <v>0</v>
      </c>
      <c r="M53" s="47">
        <f>'[1]Rangliste Original'!AE49</f>
        <v>0</v>
      </c>
      <c r="N53" s="66">
        <f t="shared" si="10"/>
        <v>0</v>
      </c>
      <c r="O53" s="48">
        <f t="shared" si="11"/>
        <v>0</v>
      </c>
      <c r="P53" s="48">
        <f t="shared" si="15"/>
        <v>0</v>
      </c>
      <c r="Q53" s="48">
        <f t="shared" si="12"/>
        <v>0</v>
      </c>
      <c r="R53" s="48">
        <f t="shared" si="16"/>
        <v>0</v>
      </c>
      <c r="S53" s="48">
        <f t="shared" si="13"/>
        <v>0</v>
      </c>
      <c r="T53" s="49">
        <f t="shared" si="17"/>
        <v>0</v>
      </c>
      <c r="U53" s="50"/>
      <c r="V53" s="50"/>
    </row>
    <row r="54" spans="1:22" s="52" customFormat="1" ht="17" customHeight="1" thickBot="1" x14ac:dyDescent="0.2">
      <c r="A54" s="40">
        <f t="shared" si="14"/>
        <v>24</v>
      </c>
      <c r="B54" s="100">
        <f>'[1]Rangliste Original'!A50</f>
        <v>47</v>
      </c>
      <c r="C54" s="41">
        <f>'[1]Rangliste Original'!B50</f>
        <v>0</v>
      </c>
      <c r="D54" s="41">
        <f>'[1]Rangliste Original'!C50</f>
        <v>0</v>
      </c>
      <c r="E54" s="41">
        <f>'[1]Rangliste Original'!D50</f>
        <v>0</v>
      </c>
      <c r="F54" s="42">
        <f>'[1]Rangliste Original'!G50</f>
        <v>0</v>
      </c>
      <c r="G54" s="43">
        <f>'[1]Rangliste Original'!P50</f>
        <v>0</v>
      </c>
      <c r="H54" s="43">
        <f>'[1]Rangliste Original'!T50</f>
        <v>0</v>
      </c>
      <c r="I54" s="44">
        <f>'[1]Rangliste Original'!Y50</f>
        <v>0</v>
      </c>
      <c r="J54" s="45">
        <f>'[1]Rangliste Original'!L50</f>
        <v>0</v>
      </c>
      <c r="K54" s="46">
        <f t="shared" si="9"/>
        <v>0</v>
      </c>
      <c r="L54" s="46">
        <f>SUM('[1]Rangliste Original'!F50+'[1]Rangliste Original'!$K50+'[1]Rangliste Original'!O50+'[1]Rangliste Original'!S50+'[1]Rangliste Original'!X50)</f>
        <v>0</v>
      </c>
      <c r="M54" s="47">
        <f>'[1]Rangliste Original'!AE50</f>
        <v>0</v>
      </c>
      <c r="N54" s="66">
        <f t="shared" si="10"/>
        <v>0</v>
      </c>
      <c r="O54" s="48">
        <f t="shared" si="11"/>
        <v>0</v>
      </c>
      <c r="P54" s="48">
        <f t="shared" si="15"/>
        <v>0</v>
      </c>
      <c r="Q54" s="48">
        <f t="shared" si="12"/>
        <v>0</v>
      </c>
      <c r="R54" s="48">
        <f t="shared" si="16"/>
        <v>0</v>
      </c>
      <c r="S54" s="48">
        <f t="shared" si="13"/>
        <v>0</v>
      </c>
      <c r="T54" s="49">
        <f t="shared" si="17"/>
        <v>0</v>
      </c>
      <c r="U54" s="50"/>
      <c r="V54" s="50"/>
    </row>
    <row r="55" spans="1:22" s="36" customFormat="1" ht="17" customHeight="1" thickBot="1" x14ac:dyDescent="0.2">
      <c r="A55" s="40">
        <f t="shared" si="14"/>
        <v>24</v>
      </c>
      <c r="B55" s="100">
        <f>'[1]Rangliste Original'!A51</f>
        <v>48</v>
      </c>
      <c r="C55" s="41">
        <f>'[1]Rangliste Original'!B51</f>
        <v>0</v>
      </c>
      <c r="D55" s="41">
        <f>'[1]Rangliste Original'!C51</f>
        <v>0</v>
      </c>
      <c r="E55" s="41">
        <f>'[1]Rangliste Original'!D51</f>
        <v>0</v>
      </c>
      <c r="F55" s="42">
        <f>'[1]Rangliste Original'!G51</f>
        <v>0</v>
      </c>
      <c r="G55" s="43">
        <f>'[1]Rangliste Original'!P51</f>
        <v>0</v>
      </c>
      <c r="H55" s="43">
        <f>'[1]Rangliste Original'!T51</f>
        <v>0</v>
      </c>
      <c r="I55" s="44">
        <f>'[1]Rangliste Original'!Y51</f>
        <v>0</v>
      </c>
      <c r="J55" s="45">
        <f>'[1]Rangliste Original'!L51</f>
        <v>0</v>
      </c>
      <c r="K55" s="46">
        <f t="shared" si="9"/>
        <v>0</v>
      </c>
      <c r="L55" s="46">
        <f>SUM('[1]Rangliste Original'!F51+'[1]Rangliste Original'!$K51+'[1]Rangliste Original'!O51+'[1]Rangliste Original'!S51+'[1]Rangliste Original'!X51)</f>
        <v>0</v>
      </c>
      <c r="M55" s="47">
        <f>'[1]Rangliste Original'!AE51</f>
        <v>0</v>
      </c>
      <c r="N55" s="66">
        <f t="shared" si="10"/>
        <v>0</v>
      </c>
      <c r="O55" s="48">
        <f t="shared" si="11"/>
        <v>0</v>
      </c>
      <c r="P55" s="48">
        <f t="shared" si="15"/>
        <v>0</v>
      </c>
      <c r="Q55" s="48">
        <f t="shared" si="12"/>
        <v>0</v>
      </c>
      <c r="R55" s="48">
        <f t="shared" si="16"/>
        <v>0</v>
      </c>
      <c r="S55" s="48">
        <f t="shared" si="13"/>
        <v>0</v>
      </c>
      <c r="T55" s="49">
        <f t="shared" si="17"/>
        <v>0</v>
      </c>
      <c r="U55" s="50"/>
      <c r="V55" s="50"/>
    </row>
    <row r="56" spans="1:22" s="52" customFormat="1" ht="17" customHeight="1" thickBot="1" x14ac:dyDescent="0.2">
      <c r="A56" s="40">
        <f t="shared" si="14"/>
        <v>24</v>
      </c>
      <c r="B56" s="100">
        <f>'[1]Rangliste Original'!A52</f>
        <v>49</v>
      </c>
      <c r="C56" s="41">
        <f>'[1]Rangliste Original'!B52</f>
        <v>0</v>
      </c>
      <c r="D56" s="41">
        <f>'[1]Rangliste Original'!C52</f>
        <v>0</v>
      </c>
      <c r="E56" s="41">
        <f>'[1]Rangliste Original'!D52</f>
        <v>0</v>
      </c>
      <c r="F56" s="42">
        <f>'[1]Rangliste Original'!G52</f>
        <v>0</v>
      </c>
      <c r="G56" s="43">
        <f>'[1]Rangliste Original'!P52</f>
        <v>0</v>
      </c>
      <c r="H56" s="43">
        <f>'[1]Rangliste Original'!T52</f>
        <v>0</v>
      </c>
      <c r="I56" s="44">
        <f>'[1]Rangliste Original'!Y52</f>
        <v>0</v>
      </c>
      <c r="J56" s="45">
        <f>'[1]Rangliste Original'!L52</f>
        <v>0</v>
      </c>
      <c r="K56" s="46">
        <f t="shared" si="9"/>
        <v>0</v>
      </c>
      <c r="L56" s="46">
        <f>SUM('[1]Rangliste Original'!F52+'[1]Rangliste Original'!$K52+'[1]Rangliste Original'!O52+'[1]Rangliste Original'!S52+'[1]Rangliste Original'!X52)</f>
        <v>0</v>
      </c>
      <c r="M56" s="47">
        <f>'[1]Rangliste Original'!AE52</f>
        <v>0</v>
      </c>
      <c r="N56" s="66">
        <f t="shared" si="10"/>
        <v>0</v>
      </c>
      <c r="O56" s="48">
        <f t="shared" si="11"/>
        <v>0</v>
      </c>
      <c r="P56" s="48">
        <f t="shared" si="15"/>
        <v>0</v>
      </c>
      <c r="Q56" s="48">
        <f t="shared" si="12"/>
        <v>0</v>
      </c>
      <c r="R56" s="48">
        <f t="shared" si="16"/>
        <v>0</v>
      </c>
      <c r="S56" s="48">
        <f t="shared" si="13"/>
        <v>0</v>
      </c>
      <c r="T56" s="49">
        <f t="shared" si="17"/>
        <v>0</v>
      </c>
      <c r="U56" s="50"/>
      <c r="V56" s="50"/>
    </row>
    <row r="57" spans="1:22" s="52" customFormat="1" ht="17" customHeight="1" thickBot="1" x14ac:dyDescent="0.2">
      <c r="A57" s="40">
        <f t="shared" si="14"/>
        <v>24</v>
      </c>
      <c r="B57" s="100">
        <f>'[1]Rangliste Original'!A53</f>
        <v>50</v>
      </c>
      <c r="C57" s="41">
        <f>'[1]Rangliste Original'!B53</f>
        <v>0</v>
      </c>
      <c r="D57" s="41">
        <f>'[1]Rangliste Original'!C53</f>
        <v>0</v>
      </c>
      <c r="E57" s="41">
        <f>'[1]Rangliste Original'!D53</f>
        <v>0</v>
      </c>
      <c r="F57" s="42">
        <f>'[1]Rangliste Original'!G53</f>
        <v>0</v>
      </c>
      <c r="G57" s="43">
        <f>'[1]Rangliste Original'!P53</f>
        <v>0</v>
      </c>
      <c r="H57" s="43">
        <f>'[1]Rangliste Original'!T53</f>
        <v>0</v>
      </c>
      <c r="I57" s="44">
        <f>'[1]Rangliste Original'!Y53</f>
        <v>0</v>
      </c>
      <c r="J57" s="45">
        <f>'[1]Rangliste Original'!L53</f>
        <v>0</v>
      </c>
      <c r="K57" s="46">
        <f t="shared" si="9"/>
        <v>0</v>
      </c>
      <c r="L57" s="46">
        <f>SUM('[1]Rangliste Original'!F53+'[1]Rangliste Original'!$K53+'[1]Rangliste Original'!O53+'[1]Rangliste Original'!S53+'[1]Rangliste Original'!X53)</f>
        <v>0</v>
      </c>
      <c r="M57" s="47">
        <f>'[1]Rangliste Original'!AE53</f>
        <v>0</v>
      </c>
      <c r="N57" s="66">
        <f t="shared" si="10"/>
        <v>0</v>
      </c>
      <c r="O57" s="48">
        <f t="shared" si="11"/>
        <v>0</v>
      </c>
      <c r="P57" s="48">
        <f t="shared" si="15"/>
        <v>0</v>
      </c>
      <c r="Q57" s="48">
        <f t="shared" si="12"/>
        <v>0</v>
      </c>
      <c r="R57" s="48">
        <f t="shared" si="16"/>
        <v>0</v>
      </c>
      <c r="S57" s="48">
        <f t="shared" si="13"/>
        <v>0</v>
      </c>
      <c r="T57" s="49">
        <f t="shared" si="17"/>
        <v>0</v>
      </c>
      <c r="U57" s="50"/>
      <c r="V57" s="50"/>
    </row>
    <row r="58" spans="1:22" s="52" customFormat="1" ht="17" customHeight="1" thickBot="1" x14ac:dyDescent="0.2">
      <c r="A58" s="40">
        <f t="shared" si="14"/>
        <v>24</v>
      </c>
      <c r="B58" s="100">
        <f>'[1]Rangliste Original'!A54</f>
        <v>51</v>
      </c>
      <c r="C58" s="41">
        <f>'[1]Rangliste Original'!B54</f>
        <v>0</v>
      </c>
      <c r="D58" s="41">
        <f>'[1]Rangliste Original'!C54</f>
        <v>0</v>
      </c>
      <c r="E58" s="41">
        <f>'[1]Rangliste Original'!D54</f>
        <v>0</v>
      </c>
      <c r="F58" s="42">
        <f>'[1]Rangliste Original'!G54</f>
        <v>0</v>
      </c>
      <c r="G58" s="43">
        <f>'[1]Rangliste Original'!P54</f>
        <v>0</v>
      </c>
      <c r="H58" s="43">
        <f>'[1]Rangliste Original'!T54</f>
        <v>0</v>
      </c>
      <c r="I58" s="44">
        <f>'[1]Rangliste Original'!Y54</f>
        <v>0</v>
      </c>
      <c r="J58" s="45">
        <f>'[1]Rangliste Original'!L54</f>
        <v>0</v>
      </c>
      <c r="K58" s="46">
        <f t="shared" si="9"/>
        <v>0</v>
      </c>
      <c r="L58" s="46">
        <f>SUM('[1]Rangliste Original'!F54+'[1]Rangliste Original'!$K54+'[1]Rangliste Original'!O54+'[1]Rangliste Original'!S54+'[1]Rangliste Original'!X54)</f>
        <v>0</v>
      </c>
      <c r="M58" s="47">
        <f>'[1]Rangliste Original'!AE54</f>
        <v>0</v>
      </c>
      <c r="N58" s="66">
        <f t="shared" si="10"/>
        <v>0</v>
      </c>
      <c r="O58" s="48">
        <f t="shared" si="11"/>
        <v>0</v>
      </c>
      <c r="P58" s="48">
        <f t="shared" si="15"/>
        <v>0</v>
      </c>
      <c r="Q58" s="48">
        <f t="shared" si="12"/>
        <v>0</v>
      </c>
      <c r="R58" s="48">
        <f t="shared" si="16"/>
        <v>0</v>
      </c>
      <c r="S58" s="48">
        <f t="shared" si="13"/>
        <v>0</v>
      </c>
      <c r="T58" s="49">
        <f t="shared" si="17"/>
        <v>0</v>
      </c>
      <c r="U58" s="50"/>
      <c r="V58" s="50"/>
    </row>
    <row r="59" spans="1:22" s="52" customFormat="1" ht="17" customHeight="1" thickBot="1" x14ac:dyDescent="0.2">
      <c r="A59" s="40">
        <f t="shared" si="14"/>
        <v>24</v>
      </c>
      <c r="B59" s="100">
        <f>'[1]Rangliste Original'!A55</f>
        <v>52</v>
      </c>
      <c r="C59" s="41">
        <f>'[1]Rangliste Original'!B55</f>
        <v>0</v>
      </c>
      <c r="D59" s="41">
        <f>'[1]Rangliste Original'!C55</f>
        <v>0</v>
      </c>
      <c r="E59" s="41">
        <f>'[1]Rangliste Original'!D55</f>
        <v>0</v>
      </c>
      <c r="F59" s="42">
        <f>'[1]Rangliste Original'!G55</f>
        <v>0</v>
      </c>
      <c r="G59" s="43">
        <f>'[1]Rangliste Original'!P55</f>
        <v>0</v>
      </c>
      <c r="H59" s="43">
        <f>'[1]Rangliste Original'!T55</f>
        <v>0</v>
      </c>
      <c r="I59" s="44">
        <f>'[1]Rangliste Original'!Y55</f>
        <v>0</v>
      </c>
      <c r="J59" s="45">
        <f>'[1]Rangliste Original'!L55</f>
        <v>0</v>
      </c>
      <c r="K59" s="46">
        <f t="shared" si="9"/>
        <v>0</v>
      </c>
      <c r="L59" s="46">
        <f>SUM('[1]Rangliste Original'!F55+'[1]Rangliste Original'!$K55+'[1]Rangliste Original'!O55+'[1]Rangliste Original'!S55+'[1]Rangliste Original'!X55)</f>
        <v>0</v>
      </c>
      <c r="M59" s="47">
        <f>'[1]Rangliste Original'!AE55</f>
        <v>0</v>
      </c>
      <c r="N59" s="66">
        <f t="shared" si="10"/>
        <v>0</v>
      </c>
      <c r="O59" s="48">
        <f t="shared" si="11"/>
        <v>0</v>
      </c>
      <c r="P59" s="48">
        <f t="shared" si="15"/>
        <v>0</v>
      </c>
      <c r="Q59" s="48">
        <f t="shared" si="12"/>
        <v>0</v>
      </c>
      <c r="R59" s="48">
        <f t="shared" si="16"/>
        <v>0</v>
      </c>
      <c r="S59" s="48">
        <f t="shared" si="13"/>
        <v>0</v>
      </c>
      <c r="T59" s="49">
        <f t="shared" si="17"/>
        <v>0</v>
      </c>
      <c r="U59" s="50"/>
      <c r="V59" s="50"/>
    </row>
    <row r="60" spans="1:22" s="36" customFormat="1" ht="17" customHeight="1" thickBot="1" x14ac:dyDescent="0.2">
      <c r="A60" s="40">
        <f t="shared" si="14"/>
        <v>24</v>
      </c>
      <c r="B60" s="100">
        <f>'[1]Rangliste Original'!A56</f>
        <v>53</v>
      </c>
      <c r="C60" s="41">
        <f>'[1]Rangliste Original'!B56</f>
        <v>0</v>
      </c>
      <c r="D60" s="41">
        <f>'[1]Rangliste Original'!C56</f>
        <v>0</v>
      </c>
      <c r="E60" s="41">
        <f>'[1]Rangliste Original'!D56</f>
        <v>0</v>
      </c>
      <c r="F60" s="42">
        <f>'[1]Rangliste Original'!G56</f>
        <v>0</v>
      </c>
      <c r="G60" s="43">
        <f>'[1]Rangliste Original'!P56</f>
        <v>0</v>
      </c>
      <c r="H60" s="43">
        <f>'[1]Rangliste Original'!T56</f>
        <v>0</v>
      </c>
      <c r="I60" s="44">
        <f>'[1]Rangliste Original'!Y56</f>
        <v>0</v>
      </c>
      <c r="J60" s="45">
        <f>'[1]Rangliste Original'!L56</f>
        <v>0</v>
      </c>
      <c r="K60" s="46">
        <f t="shared" si="9"/>
        <v>0</v>
      </c>
      <c r="L60" s="46">
        <f>SUM('[1]Rangliste Original'!F56+'[1]Rangliste Original'!$K56+'[1]Rangliste Original'!O56+'[1]Rangliste Original'!S56+'[1]Rangliste Original'!X56)</f>
        <v>0</v>
      </c>
      <c r="M60" s="47">
        <f>'[1]Rangliste Original'!AE56</f>
        <v>0</v>
      </c>
      <c r="N60" s="66">
        <f t="shared" si="10"/>
        <v>0</v>
      </c>
      <c r="O60" s="48">
        <f t="shared" si="11"/>
        <v>0</v>
      </c>
      <c r="P60" s="48">
        <f t="shared" si="15"/>
        <v>0</v>
      </c>
      <c r="Q60" s="48">
        <f t="shared" si="12"/>
        <v>0</v>
      </c>
      <c r="R60" s="48">
        <f t="shared" si="16"/>
        <v>0</v>
      </c>
      <c r="S60" s="48">
        <f t="shared" si="13"/>
        <v>0</v>
      </c>
      <c r="T60" s="49">
        <f t="shared" si="17"/>
        <v>0</v>
      </c>
      <c r="U60" s="50"/>
      <c r="V60" s="50"/>
    </row>
    <row r="61" spans="1:22" s="52" customFormat="1" ht="17" customHeight="1" thickBot="1" x14ac:dyDescent="0.2">
      <c r="A61" s="40">
        <f t="shared" si="14"/>
        <v>24</v>
      </c>
      <c r="B61" s="100">
        <f>'[1]Rangliste Original'!A57</f>
        <v>54</v>
      </c>
      <c r="C61" s="41">
        <f>'[1]Rangliste Original'!B57</f>
        <v>0</v>
      </c>
      <c r="D61" s="41">
        <f>'[1]Rangliste Original'!C57</f>
        <v>0</v>
      </c>
      <c r="E61" s="41">
        <f>'[1]Rangliste Original'!D57</f>
        <v>0</v>
      </c>
      <c r="F61" s="42">
        <f>'[1]Rangliste Original'!G57</f>
        <v>0</v>
      </c>
      <c r="G61" s="43">
        <f>'[1]Rangliste Original'!P57</f>
        <v>0</v>
      </c>
      <c r="H61" s="43">
        <f>'[1]Rangliste Original'!T57</f>
        <v>0</v>
      </c>
      <c r="I61" s="44">
        <f>'[1]Rangliste Original'!Y57</f>
        <v>0</v>
      </c>
      <c r="J61" s="45">
        <f>'[1]Rangliste Original'!L57</f>
        <v>0</v>
      </c>
      <c r="K61" s="46">
        <f t="shared" si="9"/>
        <v>0</v>
      </c>
      <c r="L61" s="46">
        <f>SUM('[1]Rangliste Original'!F57+'[1]Rangliste Original'!$K57+'[1]Rangliste Original'!O57+'[1]Rangliste Original'!S57+'[1]Rangliste Original'!X57)</f>
        <v>0</v>
      </c>
      <c r="M61" s="47">
        <f>'[1]Rangliste Original'!AE57</f>
        <v>0</v>
      </c>
      <c r="N61" s="66">
        <f t="shared" si="10"/>
        <v>0</v>
      </c>
      <c r="O61" s="48">
        <f t="shared" si="11"/>
        <v>0</v>
      </c>
      <c r="P61" s="48">
        <f t="shared" si="15"/>
        <v>0</v>
      </c>
      <c r="Q61" s="48">
        <f t="shared" si="12"/>
        <v>0</v>
      </c>
      <c r="R61" s="48">
        <f t="shared" si="16"/>
        <v>0</v>
      </c>
      <c r="S61" s="48">
        <f t="shared" si="13"/>
        <v>0</v>
      </c>
      <c r="T61" s="49">
        <f t="shared" si="17"/>
        <v>0</v>
      </c>
      <c r="U61" s="50"/>
      <c r="V61" s="50"/>
    </row>
    <row r="62" spans="1:22" s="52" customFormat="1" ht="17" customHeight="1" thickBot="1" x14ac:dyDescent="0.2">
      <c r="A62" s="40">
        <f t="shared" si="14"/>
        <v>24</v>
      </c>
      <c r="B62" s="100">
        <f>'[1]Rangliste Original'!A58</f>
        <v>55</v>
      </c>
      <c r="C62" s="41">
        <f>'[1]Rangliste Original'!B58</f>
        <v>0</v>
      </c>
      <c r="D62" s="41">
        <f>'[1]Rangliste Original'!C58</f>
        <v>0</v>
      </c>
      <c r="E62" s="41">
        <f>'[1]Rangliste Original'!D58</f>
        <v>0</v>
      </c>
      <c r="F62" s="42">
        <f>'[1]Rangliste Original'!G58</f>
        <v>0</v>
      </c>
      <c r="G62" s="43">
        <f>'[1]Rangliste Original'!P58</f>
        <v>0</v>
      </c>
      <c r="H62" s="43">
        <f>'[1]Rangliste Original'!T58</f>
        <v>0</v>
      </c>
      <c r="I62" s="44">
        <f>'[1]Rangliste Original'!Y58</f>
        <v>0</v>
      </c>
      <c r="J62" s="45">
        <f>'[1]Rangliste Original'!L58</f>
        <v>0</v>
      </c>
      <c r="K62" s="46">
        <f t="shared" si="9"/>
        <v>0</v>
      </c>
      <c r="L62" s="46">
        <f>SUM('[1]Rangliste Original'!F58+'[1]Rangliste Original'!$K58+'[1]Rangliste Original'!O58+'[1]Rangliste Original'!S58+'[1]Rangliste Original'!X58)</f>
        <v>0</v>
      </c>
      <c r="M62" s="47">
        <f>'[1]Rangliste Original'!AE58</f>
        <v>0</v>
      </c>
      <c r="N62" s="66">
        <f t="shared" si="10"/>
        <v>0</v>
      </c>
      <c r="O62" s="48">
        <f t="shared" si="11"/>
        <v>0</v>
      </c>
      <c r="P62" s="48">
        <f t="shared" si="15"/>
        <v>0</v>
      </c>
      <c r="Q62" s="48">
        <f t="shared" si="12"/>
        <v>0</v>
      </c>
      <c r="R62" s="48">
        <f t="shared" si="16"/>
        <v>0</v>
      </c>
      <c r="S62" s="48">
        <f t="shared" si="13"/>
        <v>0</v>
      </c>
      <c r="T62" s="49">
        <f t="shared" si="17"/>
        <v>0</v>
      </c>
      <c r="U62" s="50"/>
      <c r="V62" s="50"/>
    </row>
    <row r="63" spans="1:22" s="52" customFormat="1" ht="17" customHeight="1" thickBot="1" x14ac:dyDescent="0.2">
      <c r="A63" s="40">
        <f t="shared" si="14"/>
        <v>24</v>
      </c>
      <c r="B63" s="100">
        <f>'[1]Rangliste Original'!A59</f>
        <v>56</v>
      </c>
      <c r="C63" s="41">
        <f>'[1]Rangliste Original'!B59</f>
        <v>0</v>
      </c>
      <c r="D63" s="41">
        <f>'[1]Rangliste Original'!C59</f>
        <v>0</v>
      </c>
      <c r="E63" s="41">
        <f>'[1]Rangliste Original'!D59</f>
        <v>0</v>
      </c>
      <c r="F63" s="42">
        <f>'[1]Rangliste Original'!G59</f>
        <v>0</v>
      </c>
      <c r="G63" s="43">
        <f>'[1]Rangliste Original'!P59</f>
        <v>0</v>
      </c>
      <c r="H63" s="43">
        <f>'[1]Rangliste Original'!T59</f>
        <v>0</v>
      </c>
      <c r="I63" s="44">
        <f>'[1]Rangliste Original'!Y59</f>
        <v>0</v>
      </c>
      <c r="J63" s="45">
        <f>'[1]Rangliste Original'!L59</f>
        <v>0</v>
      </c>
      <c r="K63" s="46">
        <f t="shared" si="9"/>
        <v>0</v>
      </c>
      <c r="L63" s="46">
        <f>SUM('[1]Rangliste Original'!F59+'[1]Rangliste Original'!$K59+'[1]Rangliste Original'!O59+'[1]Rangliste Original'!S59+'[1]Rangliste Original'!X59)</f>
        <v>0</v>
      </c>
      <c r="M63" s="47">
        <f>'[1]Rangliste Original'!AE59</f>
        <v>0</v>
      </c>
      <c r="N63" s="66">
        <f t="shared" si="10"/>
        <v>0</v>
      </c>
      <c r="O63" s="48">
        <f t="shared" si="11"/>
        <v>0</v>
      </c>
      <c r="P63" s="48">
        <f t="shared" si="15"/>
        <v>0</v>
      </c>
      <c r="Q63" s="48">
        <f t="shared" si="12"/>
        <v>0</v>
      </c>
      <c r="R63" s="48">
        <f t="shared" si="16"/>
        <v>0</v>
      </c>
      <c r="S63" s="48">
        <f t="shared" si="13"/>
        <v>0</v>
      </c>
      <c r="T63" s="49">
        <f t="shared" si="17"/>
        <v>0</v>
      </c>
      <c r="U63" s="50"/>
      <c r="V63" s="50"/>
    </row>
    <row r="64" spans="1:22" s="36" customFormat="1" ht="17" customHeight="1" thickBot="1" x14ac:dyDescent="0.2">
      <c r="A64" s="40">
        <f t="shared" si="14"/>
        <v>24</v>
      </c>
      <c r="B64" s="100">
        <f>'[1]Rangliste Original'!A60</f>
        <v>57</v>
      </c>
      <c r="C64" s="41">
        <f>'[1]Rangliste Original'!B60</f>
        <v>0</v>
      </c>
      <c r="D64" s="41">
        <f>'[1]Rangliste Original'!C60</f>
        <v>0</v>
      </c>
      <c r="E64" s="41">
        <f>'[1]Rangliste Original'!D60</f>
        <v>0</v>
      </c>
      <c r="F64" s="42">
        <f>'[1]Rangliste Original'!G60</f>
        <v>0</v>
      </c>
      <c r="G64" s="43">
        <f>'[1]Rangliste Original'!P60</f>
        <v>0</v>
      </c>
      <c r="H64" s="43">
        <f>'[1]Rangliste Original'!T60</f>
        <v>0</v>
      </c>
      <c r="I64" s="44">
        <f>'[1]Rangliste Original'!Y60</f>
        <v>0</v>
      </c>
      <c r="J64" s="45">
        <f>'[1]Rangliste Original'!L60</f>
        <v>0</v>
      </c>
      <c r="K64" s="46">
        <f t="shared" si="9"/>
        <v>0</v>
      </c>
      <c r="L64" s="46">
        <f>SUM('[1]Rangliste Original'!F60+'[1]Rangliste Original'!$K60+'[1]Rangliste Original'!O60+'[1]Rangliste Original'!S60+'[1]Rangliste Original'!X60)</f>
        <v>0</v>
      </c>
      <c r="M64" s="47">
        <f>'[1]Rangliste Original'!AE60</f>
        <v>0</v>
      </c>
      <c r="N64" s="66">
        <f t="shared" si="10"/>
        <v>0</v>
      </c>
      <c r="O64" s="48">
        <f t="shared" si="11"/>
        <v>0</v>
      </c>
      <c r="P64" s="48">
        <f t="shared" si="15"/>
        <v>0</v>
      </c>
      <c r="Q64" s="48">
        <f t="shared" si="12"/>
        <v>0</v>
      </c>
      <c r="R64" s="48">
        <f t="shared" si="16"/>
        <v>0</v>
      </c>
      <c r="S64" s="48">
        <f t="shared" si="13"/>
        <v>0</v>
      </c>
      <c r="T64" s="49">
        <f t="shared" si="17"/>
        <v>0</v>
      </c>
      <c r="U64" s="50"/>
      <c r="V64" s="50"/>
    </row>
    <row r="65" spans="1:22" s="52" customFormat="1" ht="17" customHeight="1" thickBot="1" x14ac:dyDescent="0.2">
      <c r="A65" s="40">
        <f t="shared" si="14"/>
        <v>24</v>
      </c>
      <c r="B65" s="100">
        <f>'[1]Rangliste Original'!A61</f>
        <v>58</v>
      </c>
      <c r="C65" s="41">
        <f>'[1]Rangliste Original'!B61</f>
        <v>0</v>
      </c>
      <c r="D65" s="41">
        <f>'[1]Rangliste Original'!C61</f>
        <v>0</v>
      </c>
      <c r="E65" s="41">
        <f>'[1]Rangliste Original'!D61</f>
        <v>0</v>
      </c>
      <c r="F65" s="42">
        <f>'[1]Rangliste Original'!G61</f>
        <v>0</v>
      </c>
      <c r="G65" s="43">
        <f>'[1]Rangliste Original'!P61</f>
        <v>0</v>
      </c>
      <c r="H65" s="43">
        <f>'[1]Rangliste Original'!T61</f>
        <v>0</v>
      </c>
      <c r="I65" s="44">
        <f>'[1]Rangliste Original'!Y61</f>
        <v>0</v>
      </c>
      <c r="J65" s="45">
        <f>'[1]Rangliste Original'!L61</f>
        <v>0</v>
      </c>
      <c r="K65" s="46">
        <f t="shared" si="9"/>
        <v>0</v>
      </c>
      <c r="L65" s="46">
        <f>SUM('[1]Rangliste Original'!F61+'[1]Rangliste Original'!$K61+'[1]Rangliste Original'!O61+'[1]Rangliste Original'!S61+'[1]Rangliste Original'!X61)</f>
        <v>0</v>
      </c>
      <c r="M65" s="47">
        <f>'[1]Rangliste Original'!AE61</f>
        <v>0</v>
      </c>
      <c r="N65" s="66">
        <f t="shared" si="10"/>
        <v>0</v>
      </c>
      <c r="O65" s="48">
        <f t="shared" si="11"/>
        <v>0</v>
      </c>
      <c r="P65" s="48">
        <f t="shared" si="15"/>
        <v>0</v>
      </c>
      <c r="Q65" s="48">
        <f t="shared" si="12"/>
        <v>0</v>
      </c>
      <c r="R65" s="48">
        <f t="shared" si="16"/>
        <v>0</v>
      </c>
      <c r="S65" s="48">
        <f t="shared" si="13"/>
        <v>0</v>
      </c>
      <c r="T65" s="49">
        <f t="shared" si="17"/>
        <v>0</v>
      </c>
      <c r="U65" s="50"/>
      <c r="V65" s="50"/>
    </row>
    <row r="66" spans="1:22" s="52" customFormat="1" ht="17" customHeight="1" thickBot="1" x14ac:dyDescent="0.2">
      <c r="A66" s="40">
        <f t="shared" si="14"/>
        <v>24</v>
      </c>
      <c r="B66" s="100">
        <f>'[1]Rangliste Original'!A62</f>
        <v>59</v>
      </c>
      <c r="C66" s="41">
        <f>'[1]Rangliste Original'!B62</f>
        <v>0</v>
      </c>
      <c r="D66" s="41">
        <f>'[1]Rangliste Original'!C62</f>
        <v>0</v>
      </c>
      <c r="E66" s="41">
        <f>'[1]Rangliste Original'!D62</f>
        <v>0</v>
      </c>
      <c r="F66" s="42">
        <f>'[1]Rangliste Original'!G62</f>
        <v>0</v>
      </c>
      <c r="G66" s="43">
        <f>'[1]Rangliste Original'!P62</f>
        <v>0</v>
      </c>
      <c r="H66" s="43">
        <f>'[1]Rangliste Original'!T62</f>
        <v>0</v>
      </c>
      <c r="I66" s="44">
        <f>'[1]Rangliste Original'!Y62</f>
        <v>0</v>
      </c>
      <c r="J66" s="45">
        <f>'[1]Rangliste Original'!L62</f>
        <v>0</v>
      </c>
      <c r="K66" s="46">
        <f t="shared" si="9"/>
        <v>0</v>
      </c>
      <c r="L66" s="46">
        <f>SUM('[1]Rangliste Original'!F62+'[1]Rangliste Original'!$K62+'[1]Rangliste Original'!O62+'[1]Rangliste Original'!S62+'[1]Rangliste Original'!X62)</f>
        <v>0</v>
      </c>
      <c r="M66" s="47">
        <f>'[1]Rangliste Original'!AE62</f>
        <v>0</v>
      </c>
      <c r="N66" s="66">
        <f t="shared" si="10"/>
        <v>0</v>
      </c>
      <c r="O66" s="48">
        <f t="shared" si="11"/>
        <v>0</v>
      </c>
      <c r="P66" s="48">
        <f t="shared" si="15"/>
        <v>0</v>
      </c>
      <c r="Q66" s="48">
        <f t="shared" si="12"/>
        <v>0</v>
      </c>
      <c r="R66" s="48">
        <f t="shared" si="16"/>
        <v>0</v>
      </c>
      <c r="S66" s="48">
        <f t="shared" si="13"/>
        <v>0</v>
      </c>
      <c r="T66" s="49">
        <f t="shared" si="17"/>
        <v>0</v>
      </c>
      <c r="U66" s="50"/>
      <c r="V66" s="50"/>
    </row>
    <row r="67" spans="1:22" s="52" customFormat="1" ht="17" customHeight="1" thickBot="1" x14ac:dyDescent="0.2">
      <c r="A67" s="40">
        <f t="shared" si="14"/>
        <v>24</v>
      </c>
      <c r="B67" s="100">
        <f>'[1]Rangliste Original'!A63</f>
        <v>60</v>
      </c>
      <c r="C67" s="41">
        <f>'[1]Rangliste Original'!B63</f>
        <v>0</v>
      </c>
      <c r="D67" s="41">
        <f>'[1]Rangliste Original'!C63</f>
        <v>0</v>
      </c>
      <c r="E67" s="41">
        <f>'[1]Rangliste Original'!D63</f>
        <v>0</v>
      </c>
      <c r="F67" s="42">
        <f>'[1]Rangliste Original'!G63</f>
        <v>0</v>
      </c>
      <c r="G67" s="43">
        <f>'[1]Rangliste Original'!P63</f>
        <v>0</v>
      </c>
      <c r="H67" s="43">
        <f>'[1]Rangliste Original'!T63</f>
        <v>0</v>
      </c>
      <c r="I67" s="44">
        <f>'[1]Rangliste Original'!Y63</f>
        <v>0</v>
      </c>
      <c r="J67" s="45">
        <f>'[1]Rangliste Original'!L63</f>
        <v>0</v>
      </c>
      <c r="K67" s="46">
        <f t="shared" si="9"/>
        <v>0</v>
      </c>
      <c r="L67" s="46">
        <f>SUM('[1]Rangliste Original'!F63+'[1]Rangliste Original'!$K63+'[1]Rangliste Original'!O63+'[1]Rangliste Original'!S63+'[1]Rangliste Original'!X63)</f>
        <v>0</v>
      </c>
      <c r="M67" s="47">
        <f>'[1]Rangliste Original'!AE63</f>
        <v>0</v>
      </c>
      <c r="N67" s="66">
        <f t="shared" si="10"/>
        <v>0</v>
      </c>
      <c r="O67" s="48">
        <f t="shared" si="11"/>
        <v>0</v>
      </c>
      <c r="P67" s="48">
        <f t="shared" si="15"/>
        <v>0</v>
      </c>
      <c r="Q67" s="48">
        <f t="shared" si="12"/>
        <v>0</v>
      </c>
      <c r="R67" s="48">
        <f t="shared" si="16"/>
        <v>0</v>
      </c>
      <c r="S67" s="48">
        <f t="shared" si="13"/>
        <v>0</v>
      </c>
      <c r="T67" s="49">
        <f t="shared" si="17"/>
        <v>0</v>
      </c>
      <c r="U67" s="50"/>
      <c r="V67" s="50"/>
    </row>
    <row r="68" spans="1:22" s="52" customFormat="1" ht="17" customHeight="1" thickBot="1" x14ac:dyDescent="0.2">
      <c r="A68" s="40">
        <f t="shared" si="14"/>
        <v>24</v>
      </c>
      <c r="B68" s="100">
        <f>'[1]Rangliste Original'!A64</f>
        <v>61</v>
      </c>
      <c r="C68" s="41">
        <f>'[1]Rangliste Original'!B64</f>
        <v>0</v>
      </c>
      <c r="D68" s="41">
        <f>'[1]Rangliste Original'!C64</f>
        <v>0</v>
      </c>
      <c r="E68" s="41">
        <f>'[1]Rangliste Original'!D64</f>
        <v>0</v>
      </c>
      <c r="F68" s="42">
        <f>'[1]Rangliste Original'!G64</f>
        <v>0</v>
      </c>
      <c r="G68" s="43">
        <f>'[1]Rangliste Original'!P64</f>
        <v>0</v>
      </c>
      <c r="H68" s="43">
        <f>'[1]Rangliste Original'!T64</f>
        <v>0</v>
      </c>
      <c r="I68" s="44">
        <f>'[1]Rangliste Original'!Y64</f>
        <v>0</v>
      </c>
      <c r="J68" s="45">
        <f>'[1]Rangliste Original'!L64</f>
        <v>0</v>
      </c>
      <c r="K68" s="46">
        <f t="shared" si="9"/>
        <v>0</v>
      </c>
      <c r="L68" s="46">
        <f>SUM('[1]Rangliste Original'!F64+'[1]Rangliste Original'!$K64+'[1]Rangliste Original'!O64+'[1]Rangliste Original'!S64+'[1]Rangliste Original'!X64)</f>
        <v>0</v>
      </c>
      <c r="M68" s="47">
        <f>'[1]Rangliste Original'!AE64</f>
        <v>0</v>
      </c>
      <c r="N68" s="66">
        <f t="shared" si="10"/>
        <v>0</v>
      </c>
      <c r="O68" s="48">
        <f t="shared" si="11"/>
        <v>0</v>
      </c>
      <c r="P68" s="48">
        <f t="shared" si="15"/>
        <v>0</v>
      </c>
      <c r="Q68" s="48">
        <f t="shared" si="12"/>
        <v>0</v>
      </c>
      <c r="R68" s="48">
        <f t="shared" si="16"/>
        <v>0</v>
      </c>
      <c r="S68" s="48">
        <f t="shared" si="13"/>
        <v>0</v>
      </c>
      <c r="T68" s="49">
        <f t="shared" si="17"/>
        <v>0</v>
      </c>
      <c r="U68" s="50"/>
      <c r="V68" s="50"/>
    </row>
    <row r="69" spans="1:22" s="52" customFormat="1" ht="17" customHeight="1" thickBot="1" x14ac:dyDescent="0.2">
      <c r="A69" s="40">
        <f t="shared" si="14"/>
        <v>24</v>
      </c>
      <c r="B69" s="100">
        <f>'[1]Rangliste Original'!A65</f>
        <v>62</v>
      </c>
      <c r="C69" s="41">
        <f>'[1]Rangliste Original'!B65</f>
        <v>0</v>
      </c>
      <c r="D69" s="41">
        <f>'[1]Rangliste Original'!C65</f>
        <v>0</v>
      </c>
      <c r="E69" s="41">
        <f>'[1]Rangliste Original'!D65</f>
        <v>0</v>
      </c>
      <c r="F69" s="42">
        <f>'[1]Rangliste Original'!G65</f>
        <v>0</v>
      </c>
      <c r="G69" s="43">
        <f>'[1]Rangliste Original'!P65</f>
        <v>0</v>
      </c>
      <c r="H69" s="43">
        <f>'[1]Rangliste Original'!T65</f>
        <v>0</v>
      </c>
      <c r="I69" s="44">
        <f>'[1]Rangliste Original'!Y65</f>
        <v>0</v>
      </c>
      <c r="J69" s="45">
        <f>'[1]Rangliste Original'!L65</f>
        <v>0</v>
      </c>
      <c r="K69" s="46">
        <f t="shared" si="9"/>
        <v>0</v>
      </c>
      <c r="L69" s="46">
        <f>SUM('[1]Rangliste Original'!F65+'[1]Rangliste Original'!$K65+'[1]Rangliste Original'!O65+'[1]Rangliste Original'!S65+'[1]Rangliste Original'!X65)</f>
        <v>0</v>
      </c>
      <c r="M69" s="47">
        <f>'[1]Rangliste Original'!AE65</f>
        <v>0</v>
      </c>
      <c r="N69" s="66">
        <f t="shared" si="10"/>
        <v>0</v>
      </c>
      <c r="O69" s="48">
        <f t="shared" si="11"/>
        <v>0</v>
      </c>
      <c r="P69" s="48">
        <f t="shared" si="15"/>
        <v>0</v>
      </c>
      <c r="Q69" s="48">
        <f t="shared" si="12"/>
        <v>0</v>
      </c>
      <c r="R69" s="48">
        <f t="shared" si="16"/>
        <v>0</v>
      </c>
      <c r="S69" s="48">
        <f t="shared" si="13"/>
        <v>0</v>
      </c>
      <c r="T69" s="49">
        <f t="shared" si="17"/>
        <v>0</v>
      </c>
      <c r="U69" s="50"/>
      <c r="V69" s="50"/>
    </row>
    <row r="70" spans="1:22" s="52" customFormat="1" ht="17" customHeight="1" thickBot="1" x14ac:dyDescent="0.2">
      <c r="A70" s="40">
        <f t="shared" si="14"/>
        <v>24</v>
      </c>
      <c r="B70" s="100">
        <f>'[1]Rangliste Original'!A66</f>
        <v>63</v>
      </c>
      <c r="C70" s="41">
        <f>'[1]Rangliste Original'!B66</f>
        <v>0</v>
      </c>
      <c r="D70" s="41">
        <f>'[1]Rangliste Original'!C66</f>
        <v>0</v>
      </c>
      <c r="E70" s="41">
        <f>'[1]Rangliste Original'!D66</f>
        <v>0</v>
      </c>
      <c r="F70" s="42">
        <f>'[1]Rangliste Original'!G66</f>
        <v>0</v>
      </c>
      <c r="G70" s="43">
        <f>'[1]Rangliste Original'!P66</f>
        <v>0</v>
      </c>
      <c r="H70" s="43">
        <f>'[1]Rangliste Original'!T66</f>
        <v>0</v>
      </c>
      <c r="I70" s="44">
        <f>'[1]Rangliste Original'!Y66</f>
        <v>0</v>
      </c>
      <c r="J70" s="45">
        <f>'[1]Rangliste Original'!L66</f>
        <v>0</v>
      </c>
      <c r="K70" s="46">
        <f t="shared" si="9"/>
        <v>0</v>
      </c>
      <c r="L70" s="46">
        <f>SUM('[1]Rangliste Original'!F66+'[1]Rangliste Original'!$K66+'[1]Rangliste Original'!O66+'[1]Rangliste Original'!S66+'[1]Rangliste Original'!X66)</f>
        <v>0</v>
      </c>
      <c r="M70" s="47">
        <f>'[1]Rangliste Original'!AE66</f>
        <v>0</v>
      </c>
      <c r="N70" s="66">
        <f t="shared" si="10"/>
        <v>0</v>
      </c>
      <c r="O70" s="48">
        <f t="shared" si="11"/>
        <v>0</v>
      </c>
      <c r="P70" s="48">
        <f t="shared" si="15"/>
        <v>0</v>
      </c>
      <c r="Q70" s="48">
        <f t="shared" si="12"/>
        <v>0</v>
      </c>
      <c r="R70" s="48">
        <f t="shared" si="16"/>
        <v>0</v>
      </c>
      <c r="S70" s="48">
        <f t="shared" si="13"/>
        <v>0</v>
      </c>
      <c r="T70" s="49">
        <f t="shared" si="17"/>
        <v>0</v>
      </c>
      <c r="U70" s="50"/>
      <c r="V70" s="50"/>
    </row>
    <row r="71" spans="1:22" s="52" customFormat="1" ht="17" customHeight="1" thickBot="1" x14ac:dyDescent="0.2">
      <c r="A71" s="40">
        <f t="shared" si="14"/>
        <v>24</v>
      </c>
      <c r="B71" s="100">
        <f>'[1]Rangliste Original'!A67</f>
        <v>64</v>
      </c>
      <c r="C71" s="41">
        <f>'[1]Rangliste Original'!B67</f>
        <v>0</v>
      </c>
      <c r="D71" s="41">
        <f>'[1]Rangliste Original'!C67</f>
        <v>0</v>
      </c>
      <c r="E71" s="41">
        <f>'[1]Rangliste Original'!D67</f>
        <v>0</v>
      </c>
      <c r="F71" s="42">
        <f>'[1]Rangliste Original'!G67</f>
        <v>0</v>
      </c>
      <c r="G71" s="43">
        <f>'[1]Rangliste Original'!P67</f>
        <v>0</v>
      </c>
      <c r="H71" s="43">
        <f>'[1]Rangliste Original'!T67</f>
        <v>0</v>
      </c>
      <c r="I71" s="44">
        <f>'[1]Rangliste Original'!Y67</f>
        <v>0</v>
      </c>
      <c r="J71" s="45">
        <f>'[1]Rangliste Original'!L67</f>
        <v>0</v>
      </c>
      <c r="K71" s="46">
        <f t="shared" si="9"/>
        <v>0</v>
      </c>
      <c r="L71" s="46">
        <f>SUM('[1]Rangliste Original'!F67+'[1]Rangliste Original'!$K67+'[1]Rangliste Original'!O67+'[1]Rangliste Original'!S67+'[1]Rangliste Original'!X67)</f>
        <v>0</v>
      </c>
      <c r="M71" s="47">
        <f>'[1]Rangliste Original'!AE67</f>
        <v>0</v>
      </c>
      <c r="N71" s="66">
        <f t="shared" si="10"/>
        <v>0</v>
      </c>
      <c r="O71" s="48">
        <f t="shared" si="11"/>
        <v>0</v>
      </c>
      <c r="P71" s="48">
        <f t="shared" si="15"/>
        <v>0</v>
      </c>
      <c r="Q71" s="48">
        <f t="shared" si="12"/>
        <v>0</v>
      </c>
      <c r="R71" s="48">
        <f t="shared" si="16"/>
        <v>0</v>
      </c>
      <c r="S71" s="48">
        <f t="shared" si="13"/>
        <v>0</v>
      </c>
      <c r="T71" s="49">
        <f t="shared" si="17"/>
        <v>0</v>
      </c>
      <c r="U71" s="50"/>
      <c r="V71" s="50"/>
    </row>
    <row r="72" spans="1:22" s="36" customFormat="1" ht="17" customHeight="1" thickBot="1" x14ac:dyDescent="0.2">
      <c r="A72" s="40">
        <f t="shared" si="14"/>
        <v>24</v>
      </c>
      <c r="B72" s="100">
        <f>'[1]Rangliste Original'!A68</f>
        <v>65</v>
      </c>
      <c r="C72" s="41">
        <f>'[1]Rangliste Original'!B68</f>
        <v>0</v>
      </c>
      <c r="D72" s="41">
        <f>'[1]Rangliste Original'!C68</f>
        <v>0</v>
      </c>
      <c r="E72" s="41">
        <f>'[1]Rangliste Original'!D68</f>
        <v>0</v>
      </c>
      <c r="F72" s="42">
        <f>'[1]Rangliste Original'!G68</f>
        <v>0</v>
      </c>
      <c r="G72" s="43">
        <f>'[1]Rangliste Original'!P68</f>
        <v>0</v>
      </c>
      <c r="H72" s="43">
        <f>'[1]Rangliste Original'!T68</f>
        <v>0</v>
      </c>
      <c r="I72" s="44">
        <f>'[1]Rangliste Original'!Y68</f>
        <v>0</v>
      </c>
      <c r="J72" s="45">
        <f>'[1]Rangliste Original'!L68</f>
        <v>0</v>
      </c>
      <c r="K72" s="46">
        <f t="shared" ref="K72:K103" si="18">SUM(F72:J72)</f>
        <v>0</v>
      </c>
      <c r="L72" s="46">
        <f>SUM('[1]Rangliste Original'!F68+'[1]Rangliste Original'!$K68+'[1]Rangliste Original'!O68+'[1]Rangliste Original'!S68+'[1]Rangliste Original'!X68)</f>
        <v>0</v>
      </c>
      <c r="M72" s="47">
        <f>'[1]Rangliste Original'!AE68</f>
        <v>0</v>
      </c>
      <c r="N72" s="66">
        <f t="shared" ref="N72:N103" si="19">IF(E72=0,0,1)</f>
        <v>0</v>
      </c>
      <c r="O72" s="48">
        <f t="shared" ref="O72:O103" si="20">IF($E72="prof.",1,0)</f>
        <v>0</v>
      </c>
      <c r="P72" s="48">
        <f t="shared" si="15"/>
        <v>0</v>
      </c>
      <c r="Q72" s="48">
        <f t="shared" ref="Q72:Q103" si="21">IF($E72="guest",1,0)</f>
        <v>0</v>
      </c>
      <c r="R72" s="48">
        <f t="shared" si="16"/>
        <v>0</v>
      </c>
      <c r="S72" s="48">
        <f t="shared" ref="S72:S103" si="22">IF($E72="u21",1,0)</f>
        <v>0</v>
      </c>
      <c r="T72" s="49">
        <f t="shared" si="17"/>
        <v>0</v>
      </c>
      <c r="U72" s="50"/>
      <c r="V72" s="50"/>
    </row>
    <row r="73" spans="1:22" s="52" customFormat="1" ht="17" customHeight="1" thickBot="1" x14ac:dyDescent="0.2">
      <c r="A73" s="40">
        <f t="shared" si="14"/>
        <v>24</v>
      </c>
      <c r="B73" s="100">
        <f>'[1]Rangliste Original'!A69</f>
        <v>66</v>
      </c>
      <c r="C73" s="41">
        <f>'[1]Rangliste Original'!B69</f>
        <v>0</v>
      </c>
      <c r="D73" s="41">
        <f>'[1]Rangliste Original'!C69</f>
        <v>0</v>
      </c>
      <c r="E73" s="41">
        <f>'[1]Rangliste Original'!D69</f>
        <v>0</v>
      </c>
      <c r="F73" s="42">
        <f>'[1]Rangliste Original'!G69</f>
        <v>0</v>
      </c>
      <c r="G73" s="43">
        <f>'[1]Rangliste Original'!P69</f>
        <v>0</v>
      </c>
      <c r="H73" s="43">
        <f>'[1]Rangliste Original'!T69</f>
        <v>0</v>
      </c>
      <c r="I73" s="44">
        <f>'[1]Rangliste Original'!Y69</f>
        <v>0</v>
      </c>
      <c r="J73" s="45">
        <f>'[1]Rangliste Original'!L69</f>
        <v>0</v>
      </c>
      <c r="K73" s="46">
        <f t="shared" si="18"/>
        <v>0</v>
      </c>
      <c r="L73" s="46">
        <f>SUM('[1]Rangliste Original'!F69+'[1]Rangliste Original'!$K69+'[1]Rangliste Original'!O69+'[1]Rangliste Original'!S69+'[1]Rangliste Original'!X69)</f>
        <v>0</v>
      </c>
      <c r="M73" s="47">
        <f>'[1]Rangliste Original'!AE69</f>
        <v>0</v>
      </c>
      <c r="N73" s="66">
        <f t="shared" si="19"/>
        <v>0</v>
      </c>
      <c r="O73" s="48">
        <f t="shared" si="20"/>
        <v>0</v>
      </c>
      <c r="P73" s="48">
        <f t="shared" si="15"/>
        <v>0</v>
      </c>
      <c r="Q73" s="48">
        <f t="shared" si="21"/>
        <v>0</v>
      </c>
      <c r="R73" s="48">
        <f t="shared" si="16"/>
        <v>0</v>
      </c>
      <c r="S73" s="48">
        <f t="shared" si="22"/>
        <v>0</v>
      </c>
      <c r="T73" s="49">
        <f t="shared" si="17"/>
        <v>0</v>
      </c>
      <c r="U73" s="50"/>
      <c r="V73" s="50"/>
    </row>
    <row r="74" spans="1:22" s="36" customFormat="1" ht="17" customHeight="1" thickBot="1" x14ac:dyDescent="0.2">
      <c r="A74" s="40">
        <f t="shared" si="14"/>
        <v>24</v>
      </c>
      <c r="B74" s="100">
        <f>'[1]Rangliste Original'!A70</f>
        <v>67</v>
      </c>
      <c r="C74" s="41">
        <f>'[1]Rangliste Original'!B70</f>
        <v>0</v>
      </c>
      <c r="D74" s="41">
        <f>'[1]Rangliste Original'!C70</f>
        <v>0</v>
      </c>
      <c r="E74" s="41">
        <f>'[1]Rangliste Original'!D70</f>
        <v>0</v>
      </c>
      <c r="F74" s="42">
        <f>'[1]Rangliste Original'!G70</f>
        <v>0</v>
      </c>
      <c r="G74" s="43">
        <f>'[1]Rangliste Original'!P70</f>
        <v>0</v>
      </c>
      <c r="H74" s="43">
        <f>'[1]Rangliste Original'!T70</f>
        <v>0</v>
      </c>
      <c r="I74" s="44">
        <f>'[1]Rangliste Original'!Y70</f>
        <v>0</v>
      </c>
      <c r="J74" s="45">
        <f>'[1]Rangliste Original'!L70</f>
        <v>0</v>
      </c>
      <c r="K74" s="46">
        <f t="shared" si="18"/>
        <v>0</v>
      </c>
      <c r="L74" s="46">
        <f>SUM('[1]Rangliste Original'!F70+'[1]Rangliste Original'!$K70+'[1]Rangliste Original'!O70+'[1]Rangliste Original'!S70+'[1]Rangliste Original'!X70)</f>
        <v>0</v>
      </c>
      <c r="M74" s="47">
        <f>'[1]Rangliste Original'!AE70</f>
        <v>0</v>
      </c>
      <c r="N74" s="66">
        <f t="shared" si="19"/>
        <v>0</v>
      </c>
      <c r="O74" s="48">
        <f t="shared" si="20"/>
        <v>0</v>
      </c>
      <c r="P74" s="48">
        <f t="shared" si="15"/>
        <v>0</v>
      </c>
      <c r="Q74" s="48">
        <f t="shared" si="21"/>
        <v>0</v>
      </c>
      <c r="R74" s="48">
        <f t="shared" si="16"/>
        <v>0</v>
      </c>
      <c r="S74" s="48">
        <f t="shared" si="22"/>
        <v>0</v>
      </c>
      <c r="T74" s="49">
        <f t="shared" si="17"/>
        <v>0</v>
      </c>
      <c r="U74" s="50"/>
      <c r="V74" s="50"/>
    </row>
    <row r="75" spans="1:22" s="52" customFormat="1" ht="17" customHeight="1" thickBot="1" x14ac:dyDescent="0.2">
      <c r="A75" s="40">
        <f t="shared" ref="A75:A106" si="23">IF($A$3="Rank list individual class all participants",SUM(A74+N75),IF($A$3="rank list individual class category professional",P75,IF($A$3="rank list individual class category U21",T75,R75)))</f>
        <v>24</v>
      </c>
      <c r="B75" s="100">
        <f>'[1]Rangliste Original'!A71</f>
        <v>68</v>
      </c>
      <c r="C75" s="41">
        <f>'[1]Rangliste Original'!B71</f>
        <v>0</v>
      </c>
      <c r="D75" s="41">
        <f>'[1]Rangliste Original'!C71</f>
        <v>0</v>
      </c>
      <c r="E75" s="41">
        <f>'[1]Rangliste Original'!D71</f>
        <v>0</v>
      </c>
      <c r="F75" s="42">
        <f>'[1]Rangliste Original'!G71</f>
        <v>0</v>
      </c>
      <c r="G75" s="43">
        <f>'[1]Rangliste Original'!P71</f>
        <v>0</v>
      </c>
      <c r="H75" s="43">
        <f>'[1]Rangliste Original'!T71</f>
        <v>0</v>
      </c>
      <c r="I75" s="44">
        <f>'[1]Rangliste Original'!Y71</f>
        <v>0</v>
      </c>
      <c r="J75" s="45">
        <f>'[1]Rangliste Original'!L71</f>
        <v>0</v>
      </c>
      <c r="K75" s="46">
        <f t="shared" si="18"/>
        <v>0</v>
      </c>
      <c r="L75" s="46">
        <f>SUM('[1]Rangliste Original'!F71+'[1]Rangliste Original'!$K71+'[1]Rangliste Original'!O71+'[1]Rangliste Original'!S71+'[1]Rangliste Original'!X71)</f>
        <v>0</v>
      </c>
      <c r="M75" s="47">
        <f>'[1]Rangliste Original'!AE71</f>
        <v>0</v>
      </c>
      <c r="N75" s="66">
        <f t="shared" si="19"/>
        <v>0</v>
      </c>
      <c r="O75" s="48">
        <f t="shared" si="20"/>
        <v>0</v>
      </c>
      <c r="P75" s="48">
        <f t="shared" si="15"/>
        <v>0</v>
      </c>
      <c r="Q75" s="48">
        <f t="shared" si="21"/>
        <v>0</v>
      </c>
      <c r="R75" s="48">
        <f t="shared" si="16"/>
        <v>0</v>
      </c>
      <c r="S75" s="48">
        <f t="shared" si="22"/>
        <v>0</v>
      </c>
      <c r="T75" s="49">
        <f t="shared" si="17"/>
        <v>0</v>
      </c>
      <c r="U75" s="50"/>
      <c r="V75" s="50"/>
    </row>
    <row r="76" spans="1:22" s="52" customFormat="1" ht="17" customHeight="1" thickBot="1" x14ac:dyDescent="0.2">
      <c r="A76" s="40">
        <f t="shared" si="23"/>
        <v>24</v>
      </c>
      <c r="B76" s="100">
        <f>'[1]Rangliste Original'!A72</f>
        <v>69</v>
      </c>
      <c r="C76" s="41">
        <f>'[1]Rangliste Original'!B72</f>
        <v>0</v>
      </c>
      <c r="D76" s="41">
        <f>'[1]Rangliste Original'!C72</f>
        <v>0</v>
      </c>
      <c r="E76" s="41">
        <f>'[1]Rangliste Original'!D72</f>
        <v>0</v>
      </c>
      <c r="F76" s="42">
        <f>'[1]Rangliste Original'!G72</f>
        <v>0</v>
      </c>
      <c r="G76" s="43">
        <f>'[1]Rangliste Original'!P72</f>
        <v>0</v>
      </c>
      <c r="H76" s="43">
        <f>'[1]Rangliste Original'!T72</f>
        <v>0</v>
      </c>
      <c r="I76" s="44">
        <f>'[1]Rangliste Original'!Y72</f>
        <v>0</v>
      </c>
      <c r="J76" s="45">
        <f>'[1]Rangliste Original'!L72</f>
        <v>0</v>
      </c>
      <c r="K76" s="46">
        <f t="shared" si="18"/>
        <v>0</v>
      </c>
      <c r="L76" s="46">
        <f>SUM('[1]Rangliste Original'!F72+'[1]Rangliste Original'!$K72+'[1]Rangliste Original'!O72+'[1]Rangliste Original'!S72+'[1]Rangliste Original'!X72)</f>
        <v>0</v>
      </c>
      <c r="M76" s="47">
        <f>'[1]Rangliste Original'!AE72</f>
        <v>0</v>
      </c>
      <c r="N76" s="66">
        <f t="shared" si="19"/>
        <v>0</v>
      </c>
      <c r="O76" s="48">
        <f t="shared" si="20"/>
        <v>0</v>
      </c>
      <c r="P76" s="48">
        <f t="shared" si="15"/>
        <v>0</v>
      </c>
      <c r="Q76" s="48">
        <f t="shared" si="21"/>
        <v>0</v>
      </c>
      <c r="R76" s="48">
        <f t="shared" si="16"/>
        <v>0</v>
      </c>
      <c r="S76" s="48">
        <f t="shared" si="22"/>
        <v>0</v>
      </c>
      <c r="T76" s="49">
        <f t="shared" si="17"/>
        <v>0</v>
      </c>
      <c r="U76" s="50"/>
      <c r="V76" s="50"/>
    </row>
    <row r="77" spans="1:22" s="52" customFormat="1" ht="17" customHeight="1" thickBot="1" x14ac:dyDescent="0.2">
      <c r="A77" s="40">
        <f t="shared" si="23"/>
        <v>24</v>
      </c>
      <c r="B77" s="100">
        <f>'[1]Rangliste Original'!A73</f>
        <v>70</v>
      </c>
      <c r="C77" s="41">
        <f>'[1]Rangliste Original'!B73</f>
        <v>0</v>
      </c>
      <c r="D77" s="41">
        <f>'[1]Rangliste Original'!C73</f>
        <v>0</v>
      </c>
      <c r="E77" s="41">
        <f>'[1]Rangliste Original'!D73</f>
        <v>0</v>
      </c>
      <c r="F77" s="42">
        <f>'[1]Rangliste Original'!G73</f>
        <v>0</v>
      </c>
      <c r="G77" s="43">
        <f>'[1]Rangliste Original'!P73</f>
        <v>0</v>
      </c>
      <c r="H77" s="43">
        <f>'[1]Rangliste Original'!T73</f>
        <v>0</v>
      </c>
      <c r="I77" s="44">
        <f>'[1]Rangliste Original'!Y73</f>
        <v>0</v>
      </c>
      <c r="J77" s="45">
        <f>'[1]Rangliste Original'!L73</f>
        <v>0</v>
      </c>
      <c r="K77" s="46">
        <f t="shared" si="18"/>
        <v>0</v>
      </c>
      <c r="L77" s="46">
        <f>SUM('[1]Rangliste Original'!F73+'[1]Rangliste Original'!$K73+'[1]Rangliste Original'!O73+'[1]Rangliste Original'!S73+'[1]Rangliste Original'!X73)</f>
        <v>0</v>
      </c>
      <c r="M77" s="47">
        <f>'[1]Rangliste Original'!AE73</f>
        <v>0</v>
      </c>
      <c r="N77" s="66">
        <f t="shared" si="19"/>
        <v>0</v>
      </c>
      <c r="O77" s="48">
        <f t="shared" si="20"/>
        <v>0</v>
      </c>
      <c r="P77" s="48">
        <f t="shared" si="15"/>
        <v>0</v>
      </c>
      <c r="Q77" s="48">
        <f t="shared" si="21"/>
        <v>0</v>
      </c>
      <c r="R77" s="48">
        <f t="shared" si="16"/>
        <v>0</v>
      </c>
      <c r="S77" s="48">
        <f t="shared" si="22"/>
        <v>0</v>
      </c>
      <c r="T77" s="49">
        <f t="shared" si="17"/>
        <v>0</v>
      </c>
      <c r="U77" s="50"/>
      <c r="V77" s="50"/>
    </row>
    <row r="78" spans="1:22" s="52" customFormat="1" ht="17" customHeight="1" thickBot="1" x14ac:dyDescent="0.2">
      <c r="A78" s="40">
        <f t="shared" si="23"/>
        <v>24</v>
      </c>
      <c r="B78" s="100">
        <f>'[1]Rangliste Original'!A74</f>
        <v>71</v>
      </c>
      <c r="C78" s="41">
        <f>'[1]Rangliste Original'!B74</f>
        <v>0</v>
      </c>
      <c r="D78" s="41">
        <f>'[1]Rangliste Original'!C74</f>
        <v>0</v>
      </c>
      <c r="E78" s="41">
        <f>'[1]Rangliste Original'!D74</f>
        <v>0</v>
      </c>
      <c r="F78" s="42">
        <f>'[1]Rangliste Original'!G74</f>
        <v>0</v>
      </c>
      <c r="G78" s="43">
        <f>'[1]Rangliste Original'!P74</f>
        <v>0</v>
      </c>
      <c r="H78" s="43">
        <f>'[1]Rangliste Original'!T74</f>
        <v>0</v>
      </c>
      <c r="I78" s="44">
        <f>'[1]Rangliste Original'!Y74</f>
        <v>0</v>
      </c>
      <c r="J78" s="45">
        <f>'[1]Rangliste Original'!L74</f>
        <v>0</v>
      </c>
      <c r="K78" s="46">
        <f t="shared" si="18"/>
        <v>0</v>
      </c>
      <c r="L78" s="46">
        <f>SUM('[1]Rangliste Original'!F74+'[1]Rangliste Original'!$K74+'[1]Rangliste Original'!O74+'[1]Rangliste Original'!S74+'[1]Rangliste Original'!X74)</f>
        <v>0</v>
      </c>
      <c r="M78" s="47">
        <f>'[1]Rangliste Original'!AE74</f>
        <v>0</v>
      </c>
      <c r="N78" s="66">
        <f t="shared" si="19"/>
        <v>0</v>
      </c>
      <c r="O78" s="48">
        <f t="shared" si="20"/>
        <v>0</v>
      </c>
      <c r="P78" s="48">
        <f t="shared" si="15"/>
        <v>0</v>
      </c>
      <c r="Q78" s="48">
        <f t="shared" si="21"/>
        <v>0</v>
      </c>
      <c r="R78" s="48">
        <f t="shared" si="16"/>
        <v>0</v>
      </c>
      <c r="S78" s="48">
        <f t="shared" si="22"/>
        <v>0</v>
      </c>
      <c r="T78" s="49">
        <f t="shared" si="17"/>
        <v>0</v>
      </c>
      <c r="U78" s="50"/>
      <c r="V78" s="50"/>
    </row>
    <row r="79" spans="1:22" s="36" customFormat="1" ht="17" customHeight="1" thickBot="1" x14ac:dyDescent="0.2">
      <c r="A79" s="40">
        <f t="shared" si="23"/>
        <v>24</v>
      </c>
      <c r="B79" s="100">
        <f>'[1]Rangliste Original'!A75</f>
        <v>72</v>
      </c>
      <c r="C79" s="41">
        <f>'[1]Rangliste Original'!B75</f>
        <v>0</v>
      </c>
      <c r="D79" s="41">
        <f>'[1]Rangliste Original'!C75</f>
        <v>0</v>
      </c>
      <c r="E79" s="41">
        <f>'[1]Rangliste Original'!D75</f>
        <v>0</v>
      </c>
      <c r="F79" s="42">
        <f>'[1]Rangliste Original'!G75</f>
        <v>0</v>
      </c>
      <c r="G79" s="43">
        <f>'[1]Rangliste Original'!P75</f>
        <v>0</v>
      </c>
      <c r="H79" s="43">
        <f>'[1]Rangliste Original'!T75</f>
        <v>0</v>
      </c>
      <c r="I79" s="44">
        <f>'[1]Rangliste Original'!Y75</f>
        <v>0</v>
      </c>
      <c r="J79" s="45">
        <f>'[1]Rangliste Original'!L75</f>
        <v>0</v>
      </c>
      <c r="K79" s="46">
        <f t="shared" si="18"/>
        <v>0</v>
      </c>
      <c r="L79" s="46">
        <f>SUM('[1]Rangliste Original'!F75+'[1]Rangliste Original'!$K75+'[1]Rangliste Original'!O75+'[1]Rangliste Original'!S75+'[1]Rangliste Original'!X75)</f>
        <v>0</v>
      </c>
      <c r="M79" s="47">
        <f>'[1]Rangliste Original'!AE75</f>
        <v>0</v>
      </c>
      <c r="N79" s="66">
        <f t="shared" si="19"/>
        <v>0</v>
      </c>
      <c r="O79" s="48">
        <f t="shared" si="20"/>
        <v>0</v>
      </c>
      <c r="P79" s="48">
        <f t="shared" ref="P79:P110" si="24">SUM(P78+O79)</f>
        <v>0</v>
      </c>
      <c r="Q79" s="48">
        <f t="shared" si="21"/>
        <v>0</v>
      </c>
      <c r="R79" s="48">
        <f t="shared" ref="R79:R110" si="25">SUM(R78+Q79)</f>
        <v>0</v>
      </c>
      <c r="S79" s="48">
        <f t="shared" si="22"/>
        <v>0</v>
      </c>
      <c r="T79" s="49">
        <f t="shared" ref="T79:T110" si="26">SUM(T78+S79)</f>
        <v>0</v>
      </c>
      <c r="U79" s="50"/>
      <c r="V79" s="50"/>
    </row>
    <row r="80" spans="1:22" s="52" customFormat="1" ht="17" customHeight="1" thickBot="1" x14ac:dyDescent="0.2">
      <c r="A80" s="40">
        <f t="shared" si="23"/>
        <v>24</v>
      </c>
      <c r="B80" s="100">
        <f>'[1]Rangliste Original'!A76</f>
        <v>73</v>
      </c>
      <c r="C80" s="41">
        <f>'[1]Rangliste Original'!B76</f>
        <v>0</v>
      </c>
      <c r="D80" s="41">
        <f>'[1]Rangliste Original'!C76</f>
        <v>0</v>
      </c>
      <c r="E80" s="41">
        <f>'[1]Rangliste Original'!D76</f>
        <v>0</v>
      </c>
      <c r="F80" s="42">
        <f>'[1]Rangliste Original'!G76</f>
        <v>0</v>
      </c>
      <c r="G80" s="43">
        <f>'[1]Rangliste Original'!P76</f>
        <v>0</v>
      </c>
      <c r="H80" s="43">
        <f>'[1]Rangliste Original'!T76</f>
        <v>0</v>
      </c>
      <c r="I80" s="44">
        <f>'[1]Rangliste Original'!Y76</f>
        <v>0</v>
      </c>
      <c r="J80" s="45">
        <f>'[1]Rangliste Original'!L76</f>
        <v>0</v>
      </c>
      <c r="K80" s="46">
        <f t="shared" si="18"/>
        <v>0</v>
      </c>
      <c r="L80" s="46">
        <f>SUM('[1]Rangliste Original'!F76+'[1]Rangliste Original'!$K76+'[1]Rangliste Original'!O76+'[1]Rangliste Original'!S76+'[1]Rangliste Original'!X76)</f>
        <v>0</v>
      </c>
      <c r="M80" s="47">
        <f>'[1]Rangliste Original'!AE76</f>
        <v>0</v>
      </c>
      <c r="N80" s="66">
        <f t="shared" si="19"/>
        <v>0</v>
      </c>
      <c r="O80" s="48">
        <f t="shared" si="20"/>
        <v>0</v>
      </c>
      <c r="P80" s="48">
        <f t="shared" si="24"/>
        <v>0</v>
      </c>
      <c r="Q80" s="48">
        <f t="shared" si="21"/>
        <v>0</v>
      </c>
      <c r="R80" s="48">
        <f t="shared" si="25"/>
        <v>0</v>
      </c>
      <c r="S80" s="48">
        <f t="shared" si="22"/>
        <v>0</v>
      </c>
      <c r="T80" s="49">
        <f t="shared" si="26"/>
        <v>0</v>
      </c>
      <c r="U80" s="50"/>
      <c r="V80" s="50"/>
    </row>
    <row r="81" spans="1:22" s="52" customFormat="1" ht="17" customHeight="1" thickBot="1" x14ac:dyDescent="0.2">
      <c r="A81" s="40">
        <f t="shared" si="23"/>
        <v>24</v>
      </c>
      <c r="B81" s="100">
        <f>'[1]Rangliste Original'!A77</f>
        <v>74</v>
      </c>
      <c r="C81" s="41">
        <f>'[1]Rangliste Original'!B77</f>
        <v>0</v>
      </c>
      <c r="D81" s="41">
        <f>'[1]Rangliste Original'!C77</f>
        <v>0</v>
      </c>
      <c r="E81" s="41">
        <f>'[1]Rangliste Original'!D77</f>
        <v>0</v>
      </c>
      <c r="F81" s="42">
        <f>'[1]Rangliste Original'!G77</f>
        <v>0</v>
      </c>
      <c r="G81" s="43">
        <f>'[1]Rangliste Original'!P77</f>
        <v>0</v>
      </c>
      <c r="H81" s="43">
        <f>'[1]Rangliste Original'!T77</f>
        <v>0</v>
      </c>
      <c r="I81" s="44">
        <f>'[1]Rangliste Original'!Y77</f>
        <v>0</v>
      </c>
      <c r="J81" s="45">
        <f>'[1]Rangliste Original'!L77</f>
        <v>0</v>
      </c>
      <c r="K81" s="46">
        <f t="shared" si="18"/>
        <v>0</v>
      </c>
      <c r="L81" s="46">
        <f>SUM('[1]Rangliste Original'!F77+'[1]Rangliste Original'!$K77+'[1]Rangliste Original'!O77+'[1]Rangliste Original'!S77+'[1]Rangliste Original'!X77)</f>
        <v>0</v>
      </c>
      <c r="M81" s="47">
        <f>'[1]Rangliste Original'!AE77</f>
        <v>0</v>
      </c>
      <c r="N81" s="66">
        <f t="shared" si="19"/>
        <v>0</v>
      </c>
      <c r="O81" s="48">
        <f t="shared" si="20"/>
        <v>0</v>
      </c>
      <c r="P81" s="48">
        <f t="shared" si="24"/>
        <v>0</v>
      </c>
      <c r="Q81" s="48">
        <f t="shared" si="21"/>
        <v>0</v>
      </c>
      <c r="R81" s="48">
        <f t="shared" si="25"/>
        <v>0</v>
      </c>
      <c r="S81" s="48">
        <f t="shared" si="22"/>
        <v>0</v>
      </c>
      <c r="T81" s="49">
        <f t="shared" si="26"/>
        <v>0</v>
      </c>
      <c r="U81" s="50"/>
      <c r="V81" s="50"/>
    </row>
    <row r="82" spans="1:22" s="52" customFormat="1" ht="17" customHeight="1" thickBot="1" x14ac:dyDescent="0.2">
      <c r="A82" s="40">
        <f t="shared" si="23"/>
        <v>24</v>
      </c>
      <c r="B82" s="100">
        <f>'[1]Rangliste Original'!A78</f>
        <v>75</v>
      </c>
      <c r="C82" s="41">
        <f>'[1]Rangliste Original'!B78</f>
        <v>0</v>
      </c>
      <c r="D82" s="41">
        <f>'[1]Rangliste Original'!C78</f>
        <v>0</v>
      </c>
      <c r="E82" s="41">
        <f>'[1]Rangliste Original'!D78</f>
        <v>0</v>
      </c>
      <c r="F82" s="42">
        <f>'[1]Rangliste Original'!G78</f>
        <v>0</v>
      </c>
      <c r="G82" s="43">
        <f>'[1]Rangliste Original'!P78</f>
        <v>0</v>
      </c>
      <c r="H82" s="43">
        <f>'[1]Rangliste Original'!T78</f>
        <v>0</v>
      </c>
      <c r="I82" s="44">
        <f>'[1]Rangliste Original'!Y78</f>
        <v>0</v>
      </c>
      <c r="J82" s="45">
        <f>'[1]Rangliste Original'!L78</f>
        <v>0</v>
      </c>
      <c r="K82" s="46">
        <f t="shared" si="18"/>
        <v>0</v>
      </c>
      <c r="L82" s="46">
        <f>SUM('[1]Rangliste Original'!F78+'[1]Rangliste Original'!$K78+'[1]Rangliste Original'!O78+'[1]Rangliste Original'!S78+'[1]Rangliste Original'!X78)</f>
        <v>0</v>
      </c>
      <c r="M82" s="47">
        <f>'[1]Rangliste Original'!AE78</f>
        <v>0</v>
      </c>
      <c r="N82" s="66">
        <f t="shared" si="19"/>
        <v>0</v>
      </c>
      <c r="O82" s="48">
        <f t="shared" si="20"/>
        <v>0</v>
      </c>
      <c r="P82" s="48">
        <f t="shared" si="24"/>
        <v>0</v>
      </c>
      <c r="Q82" s="48">
        <f t="shared" si="21"/>
        <v>0</v>
      </c>
      <c r="R82" s="48">
        <f t="shared" si="25"/>
        <v>0</v>
      </c>
      <c r="S82" s="48">
        <f t="shared" si="22"/>
        <v>0</v>
      </c>
      <c r="T82" s="49">
        <f t="shared" si="26"/>
        <v>0</v>
      </c>
      <c r="U82" s="50"/>
      <c r="V82" s="50"/>
    </row>
    <row r="83" spans="1:22" s="36" customFormat="1" ht="17" customHeight="1" thickBot="1" x14ac:dyDescent="0.2">
      <c r="A83" s="40">
        <f t="shared" si="23"/>
        <v>24</v>
      </c>
      <c r="B83" s="100">
        <f>'[1]Rangliste Original'!A79</f>
        <v>76</v>
      </c>
      <c r="C83" s="41">
        <f>'[1]Rangliste Original'!B79</f>
        <v>0</v>
      </c>
      <c r="D83" s="41">
        <f>'[1]Rangliste Original'!C79</f>
        <v>0</v>
      </c>
      <c r="E83" s="41">
        <f>'[1]Rangliste Original'!D79</f>
        <v>0</v>
      </c>
      <c r="F83" s="42">
        <f>'[1]Rangliste Original'!G79</f>
        <v>0</v>
      </c>
      <c r="G83" s="43">
        <f>'[1]Rangliste Original'!P79</f>
        <v>0</v>
      </c>
      <c r="H83" s="43">
        <f>'[1]Rangliste Original'!T79</f>
        <v>0</v>
      </c>
      <c r="I83" s="44">
        <f>'[1]Rangliste Original'!Y79</f>
        <v>0</v>
      </c>
      <c r="J83" s="45">
        <f>'[1]Rangliste Original'!L79</f>
        <v>0</v>
      </c>
      <c r="K83" s="46">
        <f t="shared" si="18"/>
        <v>0</v>
      </c>
      <c r="L83" s="46">
        <f>SUM('[1]Rangliste Original'!F79+'[1]Rangliste Original'!$K79+'[1]Rangliste Original'!O79+'[1]Rangliste Original'!S79+'[1]Rangliste Original'!X79)</f>
        <v>0</v>
      </c>
      <c r="M83" s="47">
        <f>'[1]Rangliste Original'!AE79</f>
        <v>0</v>
      </c>
      <c r="N83" s="66">
        <f t="shared" si="19"/>
        <v>0</v>
      </c>
      <c r="O83" s="48">
        <f t="shared" si="20"/>
        <v>0</v>
      </c>
      <c r="P83" s="48">
        <f t="shared" si="24"/>
        <v>0</v>
      </c>
      <c r="Q83" s="48">
        <f t="shared" si="21"/>
        <v>0</v>
      </c>
      <c r="R83" s="48">
        <f t="shared" si="25"/>
        <v>0</v>
      </c>
      <c r="S83" s="48">
        <f t="shared" si="22"/>
        <v>0</v>
      </c>
      <c r="T83" s="49">
        <f t="shared" si="26"/>
        <v>0</v>
      </c>
      <c r="U83" s="50"/>
      <c r="V83" s="50"/>
    </row>
    <row r="84" spans="1:22" s="52" customFormat="1" ht="17" customHeight="1" thickBot="1" x14ac:dyDescent="0.2">
      <c r="A84" s="40">
        <f t="shared" si="23"/>
        <v>24</v>
      </c>
      <c r="B84" s="100">
        <f>'[1]Rangliste Original'!A80</f>
        <v>77</v>
      </c>
      <c r="C84" s="41">
        <f>'[1]Rangliste Original'!B80</f>
        <v>0</v>
      </c>
      <c r="D84" s="41">
        <f>'[1]Rangliste Original'!C80</f>
        <v>0</v>
      </c>
      <c r="E84" s="41">
        <f>'[1]Rangliste Original'!D80</f>
        <v>0</v>
      </c>
      <c r="F84" s="42">
        <f>'[1]Rangliste Original'!G80</f>
        <v>0</v>
      </c>
      <c r="G84" s="43">
        <f>'[1]Rangliste Original'!P80</f>
        <v>0</v>
      </c>
      <c r="H84" s="43">
        <f>'[1]Rangliste Original'!T80</f>
        <v>0</v>
      </c>
      <c r="I84" s="44">
        <f>'[1]Rangliste Original'!Y80</f>
        <v>0</v>
      </c>
      <c r="J84" s="45">
        <f>'[1]Rangliste Original'!L80</f>
        <v>0</v>
      </c>
      <c r="K84" s="46">
        <f t="shared" si="18"/>
        <v>0</v>
      </c>
      <c r="L84" s="46">
        <f>SUM('[1]Rangliste Original'!F80+'[1]Rangliste Original'!$K80+'[1]Rangliste Original'!O80+'[1]Rangliste Original'!S80+'[1]Rangliste Original'!X80)</f>
        <v>0</v>
      </c>
      <c r="M84" s="47">
        <f>'[1]Rangliste Original'!AE80</f>
        <v>0</v>
      </c>
      <c r="N84" s="66">
        <f t="shared" si="19"/>
        <v>0</v>
      </c>
      <c r="O84" s="48">
        <f t="shared" si="20"/>
        <v>0</v>
      </c>
      <c r="P84" s="48">
        <f t="shared" si="24"/>
        <v>0</v>
      </c>
      <c r="Q84" s="48">
        <f t="shared" si="21"/>
        <v>0</v>
      </c>
      <c r="R84" s="48">
        <f t="shared" si="25"/>
        <v>0</v>
      </c>
      <c r="S84" s="48">
        <f t="shared" si="22"/>
        <v>0</v>
      </c>
      <c r="T84" s="49">
        <f t="shared" si="26"/>
        <v>0</v>
      </c>
      <c r="U84" s="50"/>
      <c r="V84" s="50"/>
    </row>
    <row r="85" spans="1:22" s="52" customFormat="1" ht="17" customHeight="1" thickBot="1" x14ac:dyDescent="0.2">
      <c r="A85" s="40">
        <f t="shared" si="23"/>
        <v>24</v>
      </c>
      <c r="B85" s="100">
        <f>'[1]Rangliste Original'!A81</f>
        <v>78</v>
      </c>
      <c r="C85" s="41">
        <f>'[1]Rangliste Original'!B81</f>
        <v>0</v>
      </c>
      <c r="D85" s="41">
        <f>'[1]Rangliste Original'!C81</f>
        <v>0</v>
      </c>
      <c r="E85" s="41">
        <f>'[1]Rangliste Original'!D81</f>
        <v>0</v>
      </c>
      <c r="F85" s="42">
        <f>'[1]Rangliste Original'!G81</f>
        <v>0</v>
      </c>
      <c r="G85" s="43">
        <f>'[1]Rangliste Original'!P81</f>
        <v>0</v>
      </c>
      <c r="H85" s="43">
        <f>'[1]Rangliste Original'!T81</f>
        <v>0</v>
      </c>
      <c r="I85" s="44">
        <f>'[1]Rangliste Original'!Y81</f>
        <v>0</v>
      </c>
      <c r="J85" s="45">
        <f>'[1]Rangliste Original'!L81</f>
        <v>0</v>
      </c>
      <c r="K85" s="46">
        <f t="shared" si="18"/>
        <v>0</v>
      </c>
      <c r="L85" s="46">
        <f>SUM('[1]Rangliste Original'!F81+'[1]Rangliste Original'!$K81+'[1]Rangliste Original'!O81+'[1]Rangliste Original'!S81+'[1]Rangliste Original'!X81)</f>
        <v>0</v>
      </c>
      <c r="M85" s="47">
        <f>'[1]Rangliste Original'!AE81</f>
        <v>0</v>
      </c>
      <c r="N85" s="66">
        <f t="shared" si="19"/>
        <v>0</v>
      </c>
      <c r="O85" s="48">
        <f t="shared" si="20"/>
        <v>0</v>
      </c>
      <c r="P85" s="48">
        <f t="shared" si="24"/>
        <v>0</v>
      </c>
      <c r="Q85" s="48">
        <f t="shared" si="21"/>
        <v>0</v>
      </c>
      <c r="R85" s="48">
        <f t="shared" si="25"/>
        <v>0</v>
      </c>
      <c r="S85" s="48">
        <f t="shared" si="22"/>
        <v>0</v>
      </c>
      <c r="T85" s="49">
        <f t="shared" si="26"/>
        <v>0</v>
      </c>
      <c r="U85" s="50"/>
      <c r="V85" s="50"/>
    </row>
    <row r="86" spans="1:22" s="52" customFormat="1" ht="17" customHeight="1" thickBot="1" x14ac:dyDescent="0.2">
      <c r="A86" s="40">
        <f t="shared" si="23"/>
        <v>24</v>
      </c>
      <c r="B86" s="100">
        <f>'[1]Rangliste Original'!A82</f>
        <v>79</v>
      </c>
      <c r="C86" s="41">
        <f>'[1]Rangliste Original'!B82</f>
        <v>0</v>
      </c>
      <c r="D86" s="41">
        <f>'[1]Rangliste Original'!C82</f>
        <v>0</v>
      </c>
      <c r="E86" s="41">
        <f>'[1]Rangliste Original'!D82</f>
        <v>0</v>
      </c>
      <c r="F86" s="42">
        <f>'[1]Rangliste Original'!G82</f>
        <v>0</v>
      </c>
      <c r="G86" s="43">
        <f>'[1]Rangliste Original'!P82</f>
        <v>0</v>
      </c>
      <c r="H86" s="43">
        <f>'[1]Rangliste Original'!T82</f>
        <v>0</v>
      </c>
      <c r="I86" s="44">
        <f>'[1]Rangliste Original'!Y82</f>
        <v>0</v>
      </c>
      <c r="J86" s="45">
        <f>'[1]Rangliste Original'!L82</f>
        <v>0</v>
      </c>
      <c r="K86" s="46">
        <f t="shared" si="18"/>
        <v>0</v>
      </c>
      <c r="L86" s="46">
        <f>SUM('[1]Rangliste Original'!F82+'[1]Rangliste Original'!$K82+'[1]Rangliste Original'!O82+'[1]Rangliste Original'!S82+'[1]Rangliste Original'!X82)</f>
        <v>0</v>
      </c>
      <c r="M86" s="47">
        <f>'[1]Rangliste Original'!AE82</f>
        <v>0</v>
      </c>
      <c r="N86" s="66">
        <f t="shared" si="19"/>
        <v>0</v>
      </c>
      <c r="O86" s="48">
        <f t="shared" si="20"/>
        <v>0</v>
      </c>
      <c r="P86" s="48">
        <f t="shared" si="24"/>
        <v>0</v>
      </c>
      <c r="Q86" s="48">
        <f t="shared" si="21"/>
        <v>0</v>
      </c>
      <c r="R86" s="48">
        <f t="shared" si="25"/>
        <v>0</v>
      </c>
      <c r="S86" s="48">
        <f t="shared" si="22"/>
        <v>0</v>
      </c>
      <c r="T86" s="49">
        <f t="shared" si="26"/>
        <v>0</v>
      </c>
      <c r="U86" s="50"/>
      <c r="V86" s="50"/>
    </row>
    <row r="87" spans="1:22" s="52" customFormat="1" ht="17" customHeight="1" thickBot="1" x14ac:dyDescent="0.2">
      <c r="A87" s="40">
        <f t="shared" si="23"/>
        <v>24</v>
      </c>
      <c r="B87" s="100">
        <f>'[1]Rangliste Original'!A83</f>
        <v>80</v>
      </c>
      <c r="C87" s="41">
        <f>'[1]Rangliste Original'!B83</f>
        <v>0</v>
      </c>
      <c r="D87" s="41">
        <f>'[1]Rangliste Original'!C83</f>
        <v>0</v>
      </c>
      <c r="E87" s="41">
        <f>'[1]Rangliste Original'!D83</f>
        <v>0</v>
      </c>
      <c r="F87" s="42">
        <f>'[1]Rangliste Original'!G83</f>
        <v>0</v>
      </c>
      <c r="G87" s="43">
        <f>'[1]Rangliste Original'!P83</f>
        <v>0</v>
      </c>
      <c r="H87" s="43">
        <f>'[1]Rangliste Original'!T83</f>
        <v>0</v>
      </c>
      <c r="I87" s="44">
        <f>'[1]Rangliste Original'!Y83</f>
        <v>0</v>
      </c>
      <c r="J87" s="45">
        <f>'[1]Rangliste Original'!L83</f>
        <v>0</v>
      </c>
      <c r="K87" s="46">
        <f t="shared" si="18"/>
        <v>0</v>
      </c>
      <c r="L87" s="46">
        <f>SUM('[1]Rangliste Original'!F83+'[1]Rangliste Original'!$K83+'[1]Rangliste Original'!O83+'[1]Rangliste Original'!S83+'[1]Rangliste Original'!X83)</f>
        <v>0</v>
      </c>
      <c r="M87" s="47">
        <f>'[1]Rangliste Original'!AE83</f>
        <v>0</v>
      </c>
      <c r="N87" s="66">
        <f t="shared" si="19"/>
        <v>0</v>
      </c>
      <c r="O87" s="48">
        <f t="shared" si="20"/>
        <v>0</v>
      </c>
      <c r="P87" s="48">
        <f t="shared" si="24"/>
        <v>0</v>
      </c>
      <c r="Q87" s="48">
        <f t="shared" si="21"/>
        <v>0</v>
      </c>
      <c r="R87" s="48">
        <f t="shared" si="25"/>
        <v>0</v>
      </c>
      <c r="S87" s="48">
        <f t="shared" si="22"/>
        <v>0</v>
      </c>
      <c r="T87" s="49">
        <f t="shared" si="26"/>
        <v>0</v>
      </c>
      <c r="U87" s="50"/>
      <c r="V87" s="50"/>
    </row>
    <row r="88" spans="1:22" s="52" customFormat="1" ht="17" customHeight="1" thickBot="1" x14ac:dyDescent="0.2">
      <c r="A88" s="40">
        <f t="shared" si="23"/>
        <v>24</v>
      </c>
      <c r="B88" s="100">
        <f>'[1]Rangliste Original'!A84</f>
        <v>81</v>
      </c>
      <c r="C88" s="41">
        <f>'[1]Rangliste Original'!B84</f>
        <v>0</v>
      </c>
      <c r="D88" s="41">
        <f>'[1]Rangliste Original'!C84</f>
        <v>0</v>
      </c>
      <c r="E88" s="41">
        <f>'[1]Rangliste Original'!D84</f>
        <v>0</v>
      </c>
      <c r="F88" s="42">
        <f>'[1]Rangliste Original'!G84</f>
        <v>0</v>
      </c>
      <c r="G88" s="43">
        <f>'[1]Rangliste Original'!P84</f>
        <v>0</v>
      </c>
      <c r="H88" s="43">
        <f>'[1]Rangliste Original'!T84</f>
        <v>0</v>
      </c>
      <c r="I88" s="44">
        <f>'[1]Rangliste Original'!Y84</f>
        <v>0</v>
      </c>
      <c r="J88" s="45">
        <f>'[1]Rangliste Original'!L84</f>
        <v>0</v>
      </c>
      <c r="K88" s="46">
        <f t="shared" si="18"/>
        <v>0</v>
      </c>
      <c r="L88" s="46">
        <f>SUM('[1]Rangliste Original'!F84+'[1]Rangliste Original'!$K84+'[1]Rangliste Original'!O84+'[1]Rangliste Original'!S84+'[1]Rangliste Original'!X84)</f>
        <v>0</v>
      </c>
      <c r="M88" s="47">
        <f>'[1]Rangliste Original'!AE84</f>
        <v>0</v>
      </c>
      <c r="N88" s="66">
        <f t="shared" si="19"/>
        <v>0</v>
      </c>
      <c r="O88" s="48">
        <f t="shared" si="20"/>
        <v>0</v>
      </c>
      <c r="P88" s="48">
        <f t="shared" si="24"/>
        <v>0</v>
      </c>
      <c r="Q88" s="48">
        <f t="shared" si="21"/>
        <v>0</v>
      </c>
      <c r="R88" s="48">
        <f t="shared" si="25"/>
        <v>0</v>
      </c>
      <c r="S88" s="48">
        <f t="shared" si="22"/>
        <v>0</v>
      </c>
      <c r="T88" s="49">
        <f t="shared" si="26"/>
        <v>0</v>
      </c>
      <c r="U88" s="50"/>
      <c r="V88" s="50"/>
    </row>
    <row r="89" spans="1:22" s="52" customFormat="1" ht="17" customHeight="1" thickBot="1" x14ac:dyDescent="0.2">
      <c r="A89" s="40">
        <f t="shared" si="23"/>
        <v>24</v>
      </c>
      <c r="B89" s="100">
        <f>'[1]Rangliste Original'!A85</f>
        <v>82</v>
      </c>
      <c r="C89" s="41">
        <f>'[1]Rangliste Original'!B85</f>
        <v>0</v>
      </c>
      <c r="D89" s="41">
        <f>'[1]Rangliste Original'!C85</f>
        <v>0</v>
      </c>
      <c r="E89" s="41">
        <f>'[1]Rangliste Original'!D85</f>
        <v>0</v>
      </c>
      <c r="F89" s="42">
        <f>'[1]Rangliste Original'!G85</f>
        <v>0</v>
      </c>
      <c r="G89" s="43">
        <f>'[1]Rangliste Original'!P85</f>
        <v>0</v>
      </c>
      <c r="H89" s="43">
        <f>'[1]Rangliste Original'!T85</f>
        <v>0</v>
      </c>
      <c r="I89" s="44">
        <f>'[1]Rangliste Original'!Y85</f>
        <v>0</v>
      </c>
      <c r="J89" s="45">
        <f>'[1]Rangliste Original'!L85</f>
        <v>0</v>
      </c>
      <c r="K89" s="46">
        <f t="shared" si="18"/>
        <v>0</v>
      </c>
      <c r="L89" s="46">
        <f>SUM('[1]Rangliste Original'!F85+'[1]Rangliste Original'!$K85+'[1]Rangliste Original'!O85+'[1]Rangliste Original'!S85+'[1]Rangliste Original'!X85)</f>
        <v>0</v>
      </c>
      <c r="M89" s="47">
        <f>'[1]Rangliste Original'!AE85</f>
        <v>0</v>
      </c>
      <c r="N89" s="66">
        <f t="shared" si="19"/>
        <v>0</v>
      </c>
      <c r="O89" s="48">
        <f t="shared" si="20"/>
        <v>0</v>
      </c>
      <c r="P89" s="48">
        <f t="shared" si="24"/>
        <v>0</v>
      </c>
      <c r="Q89" s="48">
        <f t="shared" si="21"/>
        <v>0</v>
      </c>
      <c r="R89" s="48">
        <f t="shared" si="25"/>
        <v>0</v>
      </c>
      <c r="S89" s="48">
        <f t="shared" si="22"/>
        <v>0</v>
      </c>
      <c r="T89" s="49">
        <f t="shared" si="26"/>
        <v>0</v>
      </c>
      <c r="U89" s="50"/>
      <c r="V89" s="50"/>
    </row>
    <row r="90" spans="1:22" s="52" customFormat="1" ht="17" customHeight="1" thickBot="1" x14ac:dyDescent="0.2">
      <c r="A90" s="40">
        <f t="shared" si="23"/>
        <v>24</v>
      </c>
      <c r="B90" s="100">
        <f>'[1]Rangliste Original'!A86</f>
        <v>83</v>
      </c>
      <c r="C90" s="41">
        <f>'[1]Rangliste Original'!B86</f>
        <v>0</v>
      </c>
      <c r="D90" s="41">
        <f>'[1]Rangliste Original'!C86</f>
        <v>0</v>
      </c>
      <c r="E90" s="41">
        <f>'[1]Rangliste Original'!D86</f>
        <v>0</v>
      </c>
      <c r="F90" s="42">
        <f>'[1]Rangliste Original'!G86</f>
        <v>0</v>
      </c>
      <c r="G90" s="43">
        <f>'[1]Rangliste Original'!P86</f>
        <v>0</v>
      </c>
      <c r="H90" s="43">
        <f>'[1]Rangliste Original'!T86</f>
        <v>0</v>
      </c>
      <c r="I90" s="44">
        <f>'[1]Rangliste Original'!Y86</f>
        <v>0</v>
      </c>
      <c r="J90" s="45">
        <f>'[1]Rangliste Original'!L86</f>
        <v>0</v>
      </c>
      <c r="K90" s="46">
        <f t="shared" si="18"/>
        <v>0</v>
      </c>
      <c r="L90" s="46">
        <f>SUM('[1]Rangliste Original'!F86+'[1]Rangliste Original'!$K86+'[1]Rangliste Original'!O86+'[1]Rangliste Original'!S86+'[1]Rangliste Original'!X86)</f>
        <v>0</v>
      </c>
      <c r="M90" s="47">
        <f>'[1]Rangliste Original'!AE86</f>
        <v>0</v>
      </c>
      <c r="N90" s="66">
        <f t="shared" si="19"/>
        <v>0</v>
      </c>
      <c r="O90" s="48">
        <f t="shared" si="20"/>
        <v>0</v>
      </c>
      <c r="P90" s="48">
        <f t="shared" si="24"/>
        <v>0</v>
      </c>
      <c r="Q90" s="48">
        <f t="shared" si="21"/>
        <v>0</v>
      </c>
      <c r="R90" s="48">
        <f t="shared" si="25"/>
        <v>0</v>
      </c>
      <c r="S90" s="48">
        <f t="shared" si="22"/>
        <v>0</v>
      </c>
      <c r="T90" s="49">
        <f t="shared" si="26"/>
        <v>0</v>
      </c>
      <c r="U90" s="50"/>
      <c r="V90" s="50"/>
    </row>
    <row r="91" spans="1:22" s="36" customFormat="1" ht="17" customHeight="1" thickBot="1" x14ac:dyDescent="0.2">
      <c r="A91" s="40">
        <f t="shared" si="23"/>
        <v>24</v>
      </c>
      <c r="B91" s="100">
        <f>'[1]Rangliste Original'!A87</f>
        <v>84</v>
      </c>
      <c r="C91" s="41">
        <f>'[1]Rangliste Original'!B87</f>
        <v>0</v>
      </c>
      <c r="D91" s="41">
        <f>'[1]Rangliste Original'!C87</f>
        <v>0</v>
      </c>
      <c r="E91" s="41">
        <f>'[1]Rangliste Original'!D87</f>
        <v>0</v>
      </c>
      <c r="F91" s="42">
        <f>'[1]Rangliste Original'!G87</f>
        <v>0</v>
      </c>
      <c r="G91" s="43">
        <f>'[1]Rangliste Original'!P87</f>
        <v>0</v>
      </c>
      <c r="H91" s="43">
        <f>'[1]Rangliste Original'!T87</f>
        <v>0</v>
      </c>
      <c r="I91" s="44">
        <f>'[1]Rangliste Original'!Y87</f>
        <v>0</v>
      </c>
      <c r="J91" s="45">
        <f>'[1]Rangliste Original'!L87</f>
        <v>0</v>
      </c>
      <c r="K91" s="46">
        <f t="shared" si="18"/>
        <v>0</v>
      </c>
      <c r="L91" s="46">
        <f>SUM('[1]Rangliste Original'!F87+'[1]Rangliste Original'!$K87+'[1]Rangliste Original'!O87+'[1]Rangliste Original'!S87+'[1]Rangliste Original'!X87)</f>
        <v>0</v>
      </c>
      <c r="M91" s="47">
        <f>'[1]Rangliste Original'!AE87</f>
        <v>0</v>
      </c>
      <c r="N91" s="66">
        <f t="shared" si="19"/>
        <v>0</v>
      </c>
      <c r="O91" s="48">
        <f t="shared" si="20"/>
        <v>0</v>
      </c>
      <c r="P91" s="48">
        <f t="shared" si="24"/>
        <v>0</v>
      </c>
      <c r="Q91" s="48">
        <f t="shared" si="21"/>
        <v>0</v>
      </c>
      <c r="R91" s="48">
        <f t="shared" si="25"/>
        <v>0</v>
      </c>
      <c r="S91" s="48">
        <f t="shared" si="22"/>
        <v>0</v>
      </c>
      <c r="T91" s="49">
        <f t="shared" si="26"/>
        <v>0</v>
      </c>
      <c r="U91" s="50"/>
      <c r="V91" s="50"/>
    </row>
    <row r="92" spans="1:22" s="52" customFormat="1" ht="17" customHeight="1" thickBot="1" x14ac:dyDescent="0.2">
      <c r="A92" s="40">
        <f t="shared" si="23"/>
        <v>24</v>
      </c>
      <c r="B92" s="100">
        <f>'[1]Rangliste Original'!A88</f>
        <v>85</v>
      </c>
      <c r="C92" s="41">
        <f>'[1]Rangliste Original'!B88</f>
        <v>0</v>
      </c>
      <c r="D92" s="41">
        <f>'[1]Rangliste Original'!C88</f>
        <v>0</v>
      </c>
      <c r="E92" s="41">
        <f>'[1]Rangliste Original'!D88</f>
        <v>0</v>
      </c>
      <c r="F92" s="42">
        <f>'[1]Rangliste Original'!G88</f>
        <v>0</v>
      </c>
      <c r="G92" s="43">
        <f>'[1]Rangliste Original'!P88</f>
        <v>0</v>
      </c>
      <c r="H92" s="43">
        <f>'[1]Rangliste Original'!T88</f>
        <v>0</v>
      </c>
      <c r="I92" s="44">
        <f>'[1]Rangliste Original'!Y88</f>
        <v>0</v>
      </c>
      <c r="J92" s="45">
        <f>'[1]Rangliste Original'!L88</f>
        <v>0</v>
      </c>
      <c r="K92" s="46">
        <f t="shared" si="18"/>
        <v>0</v>
      </c>
      <c r="L92" s="46">
        <f>SUM('[1]Rangliste Original'!F88+'[1]Rangliste Original'!$K88+'[1]Rangliste Original'!O88+'[1]Rangliste Original'!S88+'[1]Rangliste Original'!X88)</f>
        <v>0</v>
      </c>
      <c r="M92" s="47">
        <f>'[1]Rangliste Original'!AE88</f>
        <v>0</v>
      </c>
      <c r="N92" s="66">
        <f t="shared" si="19"/>
        <v>0</v>
      </c>
      <c r="O92" s="48">
        <f t="shared" si="20"/>
        <v>0</v>
      </c>
      <c r="P92" s="48">
        <f t="shared" si="24"/>
        <v>0</v>
      </c>
      <c r="Q92" s="48">
        <f t="shared" si="21"/>
        <v>0</v>
      </c>
      <c r="R92" s="48">
        <f t="shared" si="25"/>
        <v>0</v>
      </c>
      <c r="S92" s="48">
        <f t="shared" si="22"/>
        <v>0</v>
      </c>
      <c r="T92" s="49">
        <f t="shared" si="26"/>
        <v>0</v>
      </c>
      <c r="U92" s="50"/>
      <c r="V92" s="50"/>
    </row>
    <row r="93" spans="1:22" s="52" customFormat="1" ht="17" customHeight="1" thickBot="1" x14ac:dyDescent="0.2">
      <c r="A93" s="40">
        <f t="shared" si="23"/>
        <v>24</v>
      </c>
      <c r="B93" s="100">
        <f>'[1]Rangliste Original'!A89</f>
        <v>86</v>
      </c>
      <c r="C93" s="41">
        <f>'[1]Rangliste Original'!B89</f>
        <v>0</v>
      </c>
      <c r="D93" s="41">
        <f>'[1]Rangliste Original'!C89</f>
        <v>0</v>
      </c>
      <c r="E93" s="41">
        <f>'[1]Rangliste Original'!D89</f>
        <v>0</v>
      </c>
      <c r="F93" s="42">
        <f>'[1]Rangliste Original'!G89</f>
        <v>0</v>
      </c>
      <c r="G93" s="43">
        <f>'[1]Rangliste Original'!P89</f>
        <v>0</v>
      </c>
      <c r="H93" s="43">
        <f>'[1]Rangliste Original'!T89</f>
        <v>0</v>
      </c>
      <c r="I93" s="44">
        <f>'[1]Rangliste Original'!Y89</f>
        <v>0</v>
      </c>
      <c r="J93" s="45">
        <f>'[1]Rangliste Original'!L89</f>
        <v>0</v>
      </c>
      <c r="K93" s="46">
        <f t="shared" si="18"/>
        <v>0</v>
      </c>
      <c r="L93" s="46">
        <f>SUM('[1]Rangliste Original'!F89+'[1]Rangliste Original'!$K89+'[1]Rangliste Original'!O89+'[1]Rangliste Original'!S89+'[1]Rangliste Original'!X89)</f>
        <v>0</v>
      </c>
      <c r="M93" s="47">
        <f>'[1]Rangliste Original'!AE89</f>
        <v>0</v>
      </c>
      <c r="N93" s="66">
        <f t="shared" si="19"/>
        <v>0</v>
      </c>
      <c r="O93" s="48">
        <f t="shared" si="20"/>
        <v>0</v>
      </c>
      <c r="P93" s="48">
        <f t="shared" si="24"/>
        <v>0</v>
      </c>
      <c r="Q93" s="48">
        <f t="shared" si="21"/>
        <v>0</v>
      </c>
      <c r="R93" s="48">
        <f t="shared" si="25"/>
        <v>0</v>
      </c>
      <c r="S93" s="48">
        <f t="shared" si="22"/>
        <v>0</v>
      </c>
      <c r="T93" s="49">
        <f t="shared" si="26"/>
        <v>0</v>
      </c>
      <c r="U93" s="50"/>
      <c r="V93" s="50"/>
    </row>
    <row r="94" spans="1:22" s="52" customFormat="1" ht="17" customHeight="1" thickBot="1" x14ac:dyDescent="0.2">
      <c r="A94" s="40">
        <f t="shared" si="23"/>
        <v>24</v>
      </c>
      <c r="B94" s="100">
        <f>'[1]Rangliste Original'!A90</f>
        <v>87</v>
      </c>
      <c r="C94" s="41">
        <f>'[1]Rangliste Original'!B90</f>
        <v>0</v>
      </c>
      <c r="D94" s="41">
        <f>'[1]Rangliste Original'!C90</f>
        <v>0</v>
      </c>
      <c r="E94" s="41">
        <f>'[1]Rangliste Original'!D90</f>
        <v>0</v>
      </c>
      <c r="F94" s="42">
        <f>'[1]Rangliste Original'!G90</f>
        <v>0</v>
      </c>
      <c r="G94" s="43">
        <f>'[1]Rangliste Original'!P90</f>
        <v>0</v>
      </c>
      <c r="H94" s="43">
        <f>'[1]Rangliste Original'!T90</f>
        <v>0</v>
      </c>
      <c r="I94" s="44">
        <f>'[1]Rangliste Original'!Y90</f>
        <v>0</v>
      </c>
      <c r="J94" s="45">
        <f>'[1]Rangliste Original'!L90</f>
        <v>0</v>
      </c>
      <c r="K94" s="46">
        <f t="shared" si="18"/>
        <v>0</v>
      </c>
      <c r="L94" s="46">
        <f>SUM('[1]Rangliste Original'!F90+'[1]Rangliste Original'!$K90+'[1]Rangliste Original'!O90+'[1]Rangliste Original'!S90+'[1]Rangliste Original'!X90)</f>
        <v>0</v>
      </c>
      <c r="M94" s="47">
        <f>'[1]Rangliste Original'!AE90</f>
        <v>0</v>
      </c>
      <c r="N94" s="66">
        <f t="shared" si="19"/>
        <v>0</v>
      </c>
      <c r="O94" s="48">
        <f t="shared" si="20"/>
        <v>0</v>
      </c>
      <c r="P94" s="48">
        <f t="shared" si="24"/>
        <v>0</v>
      </c>
      <c r="Q94" s="48">
        <f t="shared" si="21"/>
        <v>0</v>
      </c>
      <c r="R94" s="48">
        <f t="shared" si="25"/>
        <v>0</v>
      </c>
      <c r="S94" s="48">
        <f t="shared" si="22"/>
        <v>0</v>
      </c>
      <c r="T94" s="49">
        <f t="shared" si="26"/>
        <v>0</v>
      </c>
      <c r="U94" s="50"/>
      <c r="V94" s="50"/>
    </row>
    <row r="95" spans="1:22" s="52" customFormat="1" ht="17" customHeight="1" thickBot="1" x14ac:dyDescent="0.2">
      <c r="A95" s="40">
        <f t="shared" si="23"/>
        <v>24</v>
      </c>
      <c r="B95" s="100">
        <f>'[1]Rangliste Original'!A91</f>
        <v>88</v>
      </c>
      <c r="C95" s="41">
        <f>'[1]Rangliste Original'!B91</f>
        <v>0</v>
      </c>
      <c r="D95" s="41">
        <f>'[1]Rangliste Original'!C91</f>
        <v>0</v>
      </c>
      <c r="E95" s="41">
        <f>'[1]Rangliste Original'!D91</f>
        <v>0</v>
      </c>
      <c r="F95" s="42">
        <f>'[1]Rangliste Original'!G91</f>
        <v>0</v>
      </c>
      <c r="G95" s="43">
        <f>'[1]Rangliste Original'!P91</f>
        <v>0</v>
      </c>
      <c r="H95" s="43">
        <f>'[1]Rangliste Original'!T91</f>
        <v>0</v>
      </c>
      <c r="I95" s="44">
        <f>'[1]Rangliste Original'!Y91</f>
        <v>0</v>
      </c>
      <c r="J95" s="45">
        <f>'[1]Rangliste Original'!L91</f>
        <v>0</v>
      </c>
      <c r="K95" s="46">
        <f t="shared" si="18"/>
        <v>0</v>
      </c>
      <c r="L95" s="46">
        <f>SUM('[1]Rangliste Original'!F91+'[1]Rangliste Original'!$K91+'[1]Rangliste Original'!O91+'[1]Rangliste Original'!S91+'[1]Rangliste Original'!X91)</f>
        <v>0</v>
      </c>
      <c r="M95" s="47">
        <f>'[1]Rangliste Original'!AE91</f>
        <v>0</v>
      </c>
      <c r="N95" s="66">
        <f t="shared" si="19"/>
        <v>0</v>
      </c>
      <c r="O95" s="48">
        <f t="shared" si="20"/>
        <v>0</v>
      </c>
      <c r="P95" s="48">
        <f t="shared" si="24"/>
        <v>0</v>
      </c>
      <c r="Q95" s="48">
        <f t="shared" si="21"/>
        <v>0</v>
      </c>
      <c r="R95" s="48">
        <f t="shared" si="25"/>
        <v>0</v>
      </c>
      <c r="S95" s="48">
        <f t="shared" si="22"/>
        <v>0</v>
      </c>
      <c r="T95" s="49">
        <f t="shared" si="26"/>
        <v>0</v>
      </c>
      <c r="U95" s="50"/>
      <c r="V95" s="50"/>
    </row>
    <row r="96" spans="1:22" s="52" customFormat="1" ht="17" customHeight="1" thickBot="1" x14ac:dyDescent="0.2">
      <c r="A96" s="40">
        <f t="shared" si="23"/>
        <v>24</v>
      </c>
      <c r="B96" s="100">
        <f>'[1]Rangliste Original'!A92</f>
        <v>89</v>
      </c>
      <c r="C96" s="41">
        <f>'[1]Rangliste Original'!B92</f>
        <v>0</v>
      </c>
      <c r="D96" s="41">
        <f>'[1]Rangliste Original'!C92</f>
        <v>0</v>
      </c>
      <c r="E96" s="41">
        <f>'[1]Rangliste Original'!D92</f>
        <v>0</v>
      </c>
      <c r="F96" s="42">
        <f>'[1]Rangliste Original'!G92</f>
        <v>0</v>
      </c>
      <c r="G96" s="43">
        <f>'[1]Rangliste Original'!P92</f>
        <v>0</v>
      </c>
      <c r="H96" s="43">
        <f>'[1]Rangliste Original'!T92</f>
        <v>0</v>
      </c>
      <c r="I96" s="44">
        <f>'[1]Rangliste Original'!Y92</f>
        <v>0</v>
      </c>
      <c r="J96" s="45">
        <f>'[1]Rangliste Original'!L92</f>
        <v>0</v>
      </c>
      <c r="K96" s="46">
        <f t="shared" si="18"/>
        <v>0</v>
      </c>
      <c r="L96" s="46">
        <f>SUM('[1]Rangliste Original'!F92+'[1]Rangliste Original'!$K92+'[1]Rangliste Original'!O92+'[1]Rangliste Original'!S92+'[1]Rangliste Original'!X92)</f>
        <v>0</v>
      </c>
      <c r="M96" s="47">
        <f>'[1]Rangliste Original'!AE92</f>
        <v>0</v>
      </c>
      <c r="N96" s="66">
        <f t="shared" si="19"/>
        <v>0</v>
      </c>
      <c r="O96" s="48">
        <f t="shared" si="20"/>
        <v>0</v>
      </c>
      <c r="P96" s="48">
        <f t="shared" si="24"/>
        <v>0</v>
      </c>
      <c r="Q96" s="48">
        <f t="shared" si="21"/>
        <v>0</v>
      </c>
      <c r="R96" s="48">
        <f t="shared" si="25"/>
        <v>0</v>
      </c>
      <c r="S96" s="48">
        <f t="shared" si="22"/>
        <v>0</v>
      </c>
      <c r="T96" s="49">
        <f t="shared" si="26"/>
        <v>0</v>
      </c>
      <c r="U96" s="50"/>
      <c r="V96" s="50"/>
    </row>
    <row r="97" spans="1:23" s="52" customFormat="1" ht="17" customHeight="1" thickBot="1" x14ac:dyDescent="0.2">
      <c r="A97" s="40">
        <f t="shared" si="23"/>
        <v>24</v>
      </c>
      <c r="B97" s="100">
        <f>'[1]Rangliste Original'!A93</f>
        <v>90</v>
      </c>
      <c r="C97" s="41">
        <f>'[1]Rangliste Original'!B93</f>
        <v>0</v>
      </c>
      <c r="D97" s="41">
        <f>'[1]Rangliste Original'!C93</f>
        <v>0</v>
      </c>
      <c r="E97" s="41">
        <f>'[1]Rangliste Original'!D93</f>
        <v>0</v>
      </c>
      <c r="F97" s="42">
        <f>'[1]Rangliste Original'!G93</f>
        <v>0</v>
      </c>
      <c r="G97" s="43">
        <f>'[1]Rangliste Original'!P93</f>
        <v>0</v>
      </c>
      <c r="H97" s="43">
        <f>'[1]Rangliste Original'!T93</f>
        <v>0</v>
      </c>
      <c r="I97" s="44">
        <f>'[1]Rangliste Original'!Y93</f>
        <v>0</v>
      </c>
      <c r="J97" s="45">
        <f>'[1]Rangliste Original'!L93</f>
        <v>0</v>
      </c>
      <c r="K97" s="46">
        <f t="shared" si="18"/>
        <v>0</v>
      </c>
      <c r="L97" s="46">
        <f>SUM('[1]Rangliste Original'!F93+'[1]Rangliste Original'!$K93+'[1]Rangliste Original'!O93+'[1]Rangliste Original'!S93+'[1]Rangliste Original'!X93)</f>
        <v>0</v>
      </c>
      <c r="M97" s="47">
        <f>'[1]Rangliste Original'!AE93</f>
        <v>0</v>
      </c>
      <c r="N97" s="66">
        <f t="shared" si="19"/>
        <v>0</v>
      </c>
      <c r="O97" s="48">
        <f t="shared" si="20"/>
        <v>0</v>
      </c>
      <c r="P97" s="48">
        <f t="shared" si="24"/>
        <v>0</v>
      </c>
      <c r="Q97" s="48">
        <f t="shared" si="21"/>
        <v>0</v>
      </c>
      <c r="R97" s="48">
        <f t="shared" si="25"/>
        <v>0</v>
      </c>
      <c r="S97" s="48">
        <f t="shared" si="22"/>
        <v>0</v>
      </c>
      <c r="T97" s="49">
        <f t="shared" si="26"/>
        <v>0</v>
      </c>
      <c r="U97" s="50"/>
      <c r="V97" s="50"/>
    </row>
    <row r="98" spans="1:23" s="52" customFormat="1" ht="17" customHeight="1" thickBot="1" x14ac:dyDescent="0.2">
      <c r="A98" s="40">
        <f t="shared" si="23"/>
        <v>24</v>
      </c>
      <c r="B98" s="100">
        <f>'[1]Rangliste Original'!A94</f>
        <v>91</v>
      </c>
      <c r="C98" s="41">
        <f>'[1]Rangliste Original'!B94</f>
        <v>0</v>
      </c>
      <c r="D98" s="41">
        <f>'[1]Rangliste Original'!C94</f>
        <v>0</v>
      </c>
      <c r="E98" s="41">
        <f>'[1]Rangliste Original'!D94</f>
        <v>0</v>
      </c>
      <c r="F98" s="42">
        <f>'[1]Rangliste Original'!G94</f>
        <v>0</v>
      </c>
      <c r="G98" s="43">
        <f>'[1]Rangliste Original'!P94</f>
        <v>0</v>
      </c>
      <c r="H98" s="43">
        <f>'[1]Rangliste Original'!T94</f>
        <v>0</v>
      </c>
      <c r="I98" s="44">
        <f>'[1]Rangliste Original'!Y94</f>
        <v>0</v>
      </c>
      <c r="J98" s="45">
        <f>'[1]Rangliste Original'!L94</f>
        <v>0</v>
      </c>
      <c r="K98" s="46">
        <f t="shared" si="18"/>
        <v>0</v>
      </c>
      <c r="L98" s="46">
        <f>SUM('[1]Rangliste Original'!F94+'[1]Rangliste Original'!$K94+'[1]Rangliste Original'!O94+'[1]Rangliste Original'!S94+'[1]Rangliste Original'!X94)</f>
        <v>0</v>
      </c>
      <c r="M98" s="47">
        <f>'[1]Rangliste Original'!AE94</f>
        <v>0</v>
      </c>
      <c r="N98" s="66">
        <f t="shared" si="19"/>
        <v>0</v>
      </c>
      <c r="O98" s="48">
        <f t="shared" si="20"/>
        <v>0</v>
      </c>
      <c r="P98" s="48">
        <f t="shared" si="24"/>
        <v>0</v>
      </c>
      <c r="Q98" s="48">
        <f t="shared" si="21"/>
        <v>0</v>
      </c>
      <c r="R98" s="48">
        <f t="shared" si="25"/>
        <v>0</v>
      </c>
      <c r="S98" s="48">
        <f t="shared" si="22"/>
        <v>0</v>
      </c>
      <c r="T98" s="49">
        <f t="shared" si="26"/>
        <v>0</v>
      </c>
      <c r="U98" s="50"/>
      <c r="V98" s="50"/>
    </row>
    <row r="99" spans="1:23" s="52" customFormat="1" ht="17" customHeight="1" thickBot="1" x14ac:dyDescent="0.2">
      <c r="A99" s="40">
        <f t="shared" si="23"/>
        <v>24</v>
      </c>
      <c r="B99" s="100">
        <f>'[1]Rangliste Original'!A95</f>
        <v>92</v>
      </c>
      <c r="C99" s="41">
        <f>'[1]Rangliste Original'!B95</f>
        <v>0</v>
      </c>
      <c r="D99" s="41">
        <f>'[1]Rangliste Original'!C95</f>
        <v>0</v>
      </c>
      <c r="E99" s="41">
        <f>'[1]Rangliste Original'!D95</f>
        <v>0</v>
      </c>
      <c r="F99" s="42">
        <f>'[1]Rangliste Original'!G95</f>
        <v>0</v>
      </c>
      <c r="G99" s="43">
        <f>'[1]Rangliste Original'!P95</f>
        <v>0</v>
      </c>
      <c r="H99" s="43">
        <f>'[1]Rangliste Original'!T95</f>
        <v>0</v>
      </c>
      <c r="I99" s="44">
        <f>'[1]Rangliste Original'!Y95</f>
        <v>0</v>
      </c>
      <c r="J99" s="45">
        <f>'[1]Rangliste Original'!L95</f>
        <v>0</v>
      </c>
      <c r="K99" s="46">
        <f t="shared" si="18"/>
        <v>0</v>
      </c>
      <c r="L99" s="46">
        <f>SUM('[1]Rangliste Original'!F95+'[1]Rangliste Original'!$K95+'[1]Rangliste Original'!O95+'[1]Rangliste Original'!S95+'[1]Rangliste Original'!X95)</f>
        <v>0</v>
      </c>
      <c r="M99" s="47">
        <f>'[1]Rangliste Original'!AE95</f>
        <v>0</v>
      </c>
      <c r="N99" s="66">
        <f t="shared" si="19"/>
        <v>0</v>
      </c>
      <c r="O99" s="48">
        <f t="shared" si="20"/>
        <v>0</v>
      </c>
      <c r="P99" s="48">
        <f t="shared" si="24"/>
        <v>0</v>
      </c>
      <c r="Q99" s="48">
        <f t="shared" si="21"/>
        <v>0</v>
      </c>
      <c r="R99" s="48">
        <f t="shared" si="25"/>
        <v>0</v>
      </c>
      <c r="S99" s="48">
        <f t="shared" si="22"/>
        <v>0</v>
      </c>
      <c r="T99" s="49">
        <f t="shared" si="26"/>
        <v>0</v>
      </c>
      <c r="U99" s="50"/>
      <c r="V99" s="50"/>
    </row>
    <row r="100" spans="1:23" s="52" customFormat="1" ht="17" customHeight="1" thickBot="1" x14ac:dyDescent="0.2">
      <c r="A100" s="40">
        <f t="shared" si="23"/>
        <v>24</v>
      </c>
      <c r="B100" s="100">
        <f>'[1]Rangliste Original'!A96</f>
        <v>93</v>
      </c>
      <c r="C100" s="41">
        <f>'[1]Rangliste Original'!B96</f>
        <v>0</v>
      </c>
      <c r="D100" s="41">
        <f>'[1]Rangliste Original'!C96</f>
        <v>0</v>
      </c>
      <c r="E100" s="41">
        <f>'[1]Rangliste Original'!D96</f>
        <v>0</v>
      </c>
      <c r="F100" s="42">
        <f>'[1]Rangliste Original'!G96</f>
        <v>0</v>
      </c>
      <c r="G100" s="43">
        <f>'[1]Rangliste Original'!P96</f>
        <v>0</v>
      </c>
      <c r="H100" s="43">
        <f>'[1]Rangliste Original'!T96</f>
        <v>0</v>
      </c>
      <c r="I100" s="44">
        <f>'[1]Rangliste Original'!Y96</f>
        <v>0</v>
      </c>
      <c r="J100" s="45">
        <f>'[1]Rangliste Original'!L96</f>
        <v>0</v>
      </c>
      <c r="K100" s="46">
        <f t="shared" si="18"/>
        <v>0</v>
      </c>
      <c r="L100" s="46">
        <f>SUM('[1]Rangliste Original'!F96+'[1]Rangliste Original'!$K96+'[1]Rangliste Original'!O96+'[1]Rangliste Original'!S96+'[1]Rangliste Original'!X96)</f>
        <v>0</v>
      </c>
      <c r="M100" s="47">
        <f>'[1]Rangliste Original'!AE96</f>
        <v>0</v>
      </c>
      <c r="N100" s="66">
        <f t="shared" si="19"/>
        <v>0</v>
      </c>
      <c r="O100" s="48">
        <f t="shared" si="20"/>
        <v>0</v>
      </c>
      <c r="P100" s="48">
        <f t="shared" si="24"/>
        <v>0</v>
      </c>
      <c r="Q100" s="48">
        <f t="shared" si="21"/>
        <v>0</v>
      </c>
      <c r="R100" s="48">
        <f t="shared" si="25"/>
        <v>0</v>
      </c>
      <c r="S100" s="48">
        <f t="shared" si="22"/>
        <v>0</v>
      </c>
      <c r="T100" s="49">
        <f t="shared" si="26"/>
        <v>0</v>
      </c>
      <c r="U100" s="50"/>
      <c r="V100" s="50"/>
    </row>
    <row r="101" spans="1:23" s="52" customFormat="1" ht="17" customHeight="1" thickBot="1" x14ac:dyDescent="0.2">
      <c r="A101" s="40">
        <f t="shared" si="23"/>
        <v>24</v>
      </c>
      <c r="B101" s="100">
        <f>'[1]Rangliste Original'!A97</f>
        <v>94</v>
      </c>
      <c r="C101" s="41">
        <f>'[1]Rangliste Original'!B97</f>
        <v>0</v>
      </c>
      <c r="D101" s="41">
        <f>'[1]Rangliste Original'!C97</f>
        <v>0</v>
      </c>
      <c r="E101" s="41">
        <f>'[1]Rangliste Original'!D97</f>
        <v>0</v>
      </c>
      <c r="F101" s="42">
        <f>'[1]Rangliste Original'!G97</f>
        <v>0</v>
      </c>
      <c r="G101" s="43">
        <f>'[1]Rangliste Original'!P97</f>
        <v>0</v>
      </c>
      <c r="H101" s="43">
        <f>'[1]Rangliste Original'!T97</f>
        <v>0</v>
      </c>
      <c r="I101" s="44">
        <f>'[1]Rangliste Original'!Y97</f>
        <v>0</v>
      </c>
      <c r="J101" s="45">
        <f>'[1]Rangliste Original'!L97</f>
        <v>0</v>
      </c>
      <c r="K101" s="46">
        <f t="shared" si="18"/>
        <v>0</v>
      </c>
      <c r="L101" s="46">
        <f>SUM('[1]Rangliste Original'!F97+'[1]Rangliste Original'!$K97+'[1]Rangliste Original'!O97+'[1]Rangliste Original'!S97+'[1]Rangliste Original'!X97)</f>
        <v>0</v>
      </c>
      <c r="M101" s="47">
        <f>'[1]Rangliste Original'!AE97</f>
        <v>0</v>
      </c>
      <c r="N101" s="66">
        <f t="shared" si="19"/>
        <v>0</v>
      </c>
      <c r="O101" s="48">
        <f t="shared" si="20"/>
        <v>0</v>
      </c>
      <c r="P101" s="48">
        <f t="shared" si="24"/>
        <v>0</v>
      </c>
      <c r="Q101" s="48">
        <f t="shared" si="21"/>
        <v>0</v>
      </c>
      <c r="R101" s="48">
        <f t="shared" si="25"/>
        <v>0</v>
      </c>
      <c r="S101" s="48">
        <f t="shared" si="22"/>
        <v>0</v>
      </c>
      <c r="T101" s="49">
        <f t="shared" si="26"/>
        <v>0</v>
      </c>
      <c r="U101" s="50"/>
      <c r="V101" s="50"/>
    </row>
    <row r="102" spans="1:23" s="52" customFormat="1" ht="17" customHeight="1" thickBot="1" x14ac:dyDescent="0.2">
      <c r="A102" s="40">
        <f t="shared" si="23"/>
        <v>24</v>
      </c>
      <c r="B102" s="100">
        <f>'[1]Rangliste Original'!A98</f>
        <v>95</v>
      </c>
      <c r="C102" s="41">
        <f>'[1]Rangliste Original'!B98</f>
        <v>0</v>
      </c>
      <c r="D102" s="41">
        <f>'[1]Rangliste Original'!C98</f>
        <v>0</v>
      </c>
      <c r="E102" s="41">
        <f>'[1]Rangliste Original'!D98</f>
        <v>0</v>
      </c>
      <c r="F102" s="42">
        <f>'[1]Rangliste Original'!G98</f>
        <v>0</v>
      </c>
      <c r="G102" s="43">
        <f>'[1]Rangliste Original'!P98</f>
        <v>0</v>
      </c>
      <c r="H102" s="43">
        <f>'[1]Rangliste Original'!T98</f>
        <v>0</v>
      </c>
      <c r="I102" s="44">
        <f>'[1]Rangliste Original'!Y98</f>
        <v>0</v>
      </c>
      <c r="J102" s="45">
        <f>'[1]Rangliste Original'!L98</f>
        <v>0</v>
      </c>
      <c r="K102" s="46">
        <f t="shared" si="18"/>
        <v>0</v>
      </c>
      <c r="L102" s="46">
        <f>SUM('[1]Rangliste Original'!F98+'[1]Rangliste Original'!$K98+'[1]Rangliste Original'!O98+'[1]Rangliste Original'!S98+'[1]Rangliste Original'!X98)</f>
        <v>0</v>
      </c>
      <c r="M102" s="47">
        <f>'[1]Rangliste Original'!AE98</f>
        <v>0</v>
      </c>
      <c r="N102" s="66">
        <f t="shared" si="19"/>
        <v>0</v>
      </c>
      <c r="O102" s="48">
        <f t="shared" si="20"/>
        <v>0</v>
      </c>
      <c r="P102" s="48">
        <f t="shared" si="24"/>
        <v>0</v>
      </c>
      <c r="Q102" s="48">
        <f t="shared" si="21"/>
        <v>0</v>
      </c>
      <c r="R102" s="48">
        <f t="shared" si="25"/>
        <v>0</v>
      </c>
      <c r="S102" s="48">
        <f t="shared" si="22"/>
        <v>0</v>
      </c>
      <c r="T102" s="49">
        <f t="shared" si="26"/>
        <v>0</v>
      </c>
      <c r="U102" s="50"/>
      <c r="V102" s="50"/>
    </row>
    <row r="103" spans="1:23" s="52" customFormat="1" ht="17" customHeight="1" thickBot="1" x14ac:dyDescent="0.2">
      <c r="A103" s="40">
        <f t="shared" si="23"/>
        <v>24</v>
      </c>
      <c r="B103" s="100">
        <f>'[1]Rangliste Original'!A99</f>
        <v>96</v>
      </c>
      <c r="C103" s="41">
        <f>'[1]Rangliste Original'!B99</f>
        <v>0</v>
      </c>
      <c r="D103" s="41">
        <f>'[1]Rangliste Original'!C99</f>
        <v>0</v>
      </c>
      <c r="E103" s="41">
        <f>'[1]Rangliste Original'!D99</f>
        <v>0</v>
      </c>
      <c r="F103" s="42">
        <f>'[1]Rangliste Original'!G99</f>
        <v>0</v>
      </c>
      <c r="G103" s="43">
        <f>'[1]Rangliste Original'!P99</f>
        <v>0</v>
      </c>
      <c r="H103" s="43">
        <f>'[1]Rangliste Original'!T99</f>
        <v>0</v>
      </c>
      <c r="I103" s="44">
        <f>'[1]Rangliste Original'!Y99</f>
        <v>0</v>
      </c>
      <c r="J103" s="45">
        <f>'[1]Rangliste Original'!L99</f>
        <v>0</v>
      </c>
      <c r="K103" s="46">
        <f t="shared" si="18"/>
        <v>0</v>
      </c>
      <c r="L103" s="46">
        <f>SUM('[1]Rangliste Original'!F99+'[1]Rangliste Original'!$K99+'[1]Rangliste Original'!O99+'[1]Rangliste Original'!S99+'[1]Rangliste Original'!X99)</f>
        <v>0</v>
      </c>
      <c r="M103" s="47">
        <f>'[1]Rangliste Original'!AE99</f>
        <v>0</v>
      </c>
      <c r="N103" s="66">
        <f t="shared" si="19"/>
        <v>0</v>
      </c>
      <c r="O103" s="48">
        <f t="shared" si="20"/>
        <v>0</v>
      </c>
      <c r="P103" s="48">
        <f t="shared" si="24"/>
        <v>0</v>
      </c>
      <c r="Q103" s="48">
        <f t="shared" si="21"/>
        <v>0</v>
      </c>
      <c r="R103" s="48">
        <f t="shared" si="25"/>
        <v>0</v>
      </c>
      <c r="S103" s="48">
        <f t="shared" si="22"/>
        <v>0</v>
      </c>
      <c r="T103" s="49">
        <f t="shared" si="26"/>
        <v>0</v>
      </c>
      <c r="U103" s="50"/>
      <c r="V103" s="50"/>
    </row>
    <row r="104" spans="1:23" s="52" customFormat="1" ht="17" customHeight="1" thickBot="1" x14ac:dyDescent="0.2">
      <c r="A104" s="40">
        <f t="shared" si="23"/>
        <v>24</v>
      </c>
      <c r="B104" s="100">
        <f>'[1]Rangliste Original'!A100</f>
        <v>97</v>
      </c>
      <c r="C104" s="41">
        <f>'[1]Rangliste Original'!B100</f>
        <v>0</v>
      </c>
      <c r="D104" s="41">
        <f>'[1]Rangliste Original'!C100</f>
        <v>0</v>
      </c>
      <c r="E104" s="41">
        <f>'[1]Rangliste Original'!D100</f>
        <v>0</v>
      </c>
      <c r="F104" s="42">
        <f>'[1]Rangliste Original'!G100</f>
        <v>0</v>
      </c>
      <c r="G104" s="43">
        <f>'[1]Rangliste Original'!P100</f>
        <v>0</v>
      </c>
      <c r="H104" s="43">
        <f>'[1]Rangliste Original'!T100</f>
        <v>0</v>
      </c>
      <c r="I104" s="44">
        <f>'[1]Rangliste Original'!Y100</f>
        <v>0</v>
      </c>
      <c r="J104" s="45">
        <f>'[1]Rangliste Original'!L100</f>
        <v>0</v>
      </c>
      <c r="K104" s="46">
        <f t="shared" ref="K104:K135" si="27">SUM(F104:J104)</f>
        <v>0</v>
      </c>
      <c r="L104" s="46">
        <f>SUM('[1]Rangliste Original'!F100+'[1]Rangliste Original'!$K100+'[1]Rangliste Original'!O100+'[1]Rangliste Original'!S100+'[1]Rangliste Original'!X100)</f>
        <v>0</v>
      </c>
      <c r="M104" s="47">
        <f>'[1]Rangliste Original'!AE100</f>
        <v>0</v>
      </c>
      <c r="N104" s="66">
        <f t="shared" ref="N104:N135" si="28">IF(E104=0,0,1)</f>
        <v>0</v>
      </c>
      <c r="O104" s="48">
        <f t="shared" ref="O104:O135" si="29">IF($E104="prof.",1,0)</f>
        <v>0</v>
      </c>
      <c r="P104" s="48">
        <f t="shared" si="24"/>
        <v>0</v>
      </c>
      <c r="Q104" s="48">
        <f t="shared" ref="Q104:Q135" si="30">IF($E104="guest",1,0)</f>
        <v>0</v>
      </c>
      <c r="R104" s="48">
        <f t="shared" si="25"/>
        <v>0</v>
      </c>
      <c r="S104" s="48">
        <f t="shared" ref="S104:S135" si="31">IF($E104="u21",1,0)</f>
        <v>0</v>
      </c>
      <c r="T104" s="49">
        <f t="shared" si="26"/>
        <v>0</v>
      </c>
      <c r="U104" s="50"/>
      <c r="V104" s="50"/>
    </row>
    <row r="105" spans="1:23" s="52" customFormat="1" ht="17" customHeight="1" thickBot="1" x14ac:dyDescent="0.2">
      <c r="A105" s="40">
        <f t="shared" si="23"/>
        <v>24</v>
      </c>
      <c r="B105" s="100">
        <f>'[1]Rangliste Original'!A101</f>
        <v>98</v>
      </c>
      <c r="C105" s="41">
        <f>'[1]Rangliste Original'!B101</f>
        <v>0</v>
      </c>
      <c r="D105" s="41">
        <f>'[1]Rangliste Original'!C101</f>
        <v>0</v>
      </c>
      <c r="E105" s="41">
        <f>'[1]Rangliste Original'!D101</f>
        <v>0</v>
      </c>
      <c r="F105" s="42">
        <f>'[1]Rangliste Original'!G101</f>
        <v>0</v>
      </c>
      <c r="G105" s="43">
        <f>'[1]Rangliste Original'!P101</f>
        <v>0</v>
      </c>
      <c r="H105" s="43">
        <f>'[1]Rangliste Original'!T101</f>
        <v>0</v>
      </c>
      <c r="I105" s="44">
        <f>'[1]Rangliste Original'!Y101</f>
        <v>0</v>
      </c>
      <c r="J105" s="45">
        <f>'[1]Rangliste Original'!L101</f>
        <v>0</v>
      </c>
      <c r="K105" s="46">
        <f t="shared" si="27"/>
        <v>0</v>
      </c>
      <c r="L105" s="46">
        <f>SUM('[1]Rangliste Original'!F101+'[1]Rangliste Original'!$K101+'[1]Rangliste Original'!O101+'[1]Rangliste Original'!S101+'[1]Rangliste Original'!X101)</f>
        <v>0</v>
      </c>
      <c r="M105" s="47">
        <f>'[1]Rangliste Original'!AE101</f>
        <v>0</v>
      </c>
      <c r="N105" s="66">
        <f t="shared" si="28"/>
        <v>0</v>
      </c>
      <c r="O105" s="48">
        <f t="shared" si="29"/>
        <v>0</v>
      </c>
      <c r="P105" s="48">
        <f t="shared" si="24"/>
        <v>0</v>
      </c>
      <c r="Q105" s="48">
        <f t="shared" si="30"/>
        <v>0</v>
      </c>
      <c r="R105" s="48">
        <f t="shared" si="25"/>
        <v>0</v>
      </c>
      <c r="S105" s="48">
        <f t="shared" si="31"/>
        <v>0</v>
      </c>
      <c r="T105" s="49">
        <f t="shared" si="26"/>
        <v>0</v>
      </c>
      <c r="U105" s="50"/>
      <c r="V105" s="50"/>
    </row>
    <row r="106" spans="1:23" s="52" customFormat="1" ht="17" customHeight="1" thickBot="1" x14ac:dyDescent="0.2">
      <c r="A106" s="40">
        <f t="shared" si="23"/>
        <v>24</v>
      </c>
      <c r="B106" s="100">
        <f>'[1]Rangliste Original'!A102</f>
        <v>99</v>
      </c>
      <c r="C106" s="41">
        <f>'[1]Rangliste Original'!B102</f>
        <v>0</v>
      </c>
      <c r="D106" s="41">
        <f>'[1]Rangliste Original'!C102</f>
        <v>0</v>
      </c>
      <c r="E106" s="41">
        <f>'[1]Rangliste Original'!D102</f>
        <v>0</v>
      </c>
      <c r="F106" s="42">
        <f>'[1]Rangliste Original'!G102</f>
        <v>0</v>
      </c>
      <c r="G106" s="43">
        <f>'[1]Rangliste Original'!P102</f>
        <v>0</v>
      </c>
      <c r="H106" s="43">
        <f>'[1]Rangliste Original'!T102</f>
        <v>0</v>
      </c>
      <c r="I106" s="44">
        <f>'[1]Rangliste Original'!Y102</f>
        <v>0</v>
      </c>
      <c r="J106" s="45">
        <f>'[1]Rangliste Original'!L102</f>
        <v>0</v>
      </c>
      <c r="K106" s="46">
        <f t="shared" si="27"/>
        <v>0</v>
      </c>
      <c r="L106" s="46">
        <f>SUM('[1]Rangliste Original'!F102+'[1]Rangliste Original'!$K102+'[1]Rangliste Original'!O102+'[1]Rangliste Original'!S102+'[1]Rangliste Original'!X102)</f>
        <v>0</v>
      </c>
      <c r="M106" s="47">
        <f>'[1]Rangliste Original'!AE102</f>
        <v>0</v>
      </c>
      <c r="N106" s="66">
        <f t="shared" si="28"/>
        <v>0</v>
      </c>
      <c r="O106" s="48">
        <f t="shared" si="29"/>
        <v>0</v>
      </c>
      <c r="P106" s="48">
        <f t="shared" si="24"/>
        <v>0</v>
      </c>
      <c r="Q106" s="48">
        <f t="shared" si="30"/>
        <v>0</v>
      </c>
      <c r="R106" s="48">
        <f t="shared" si="25"/>
        <v>0</v>
      </c>
      <c r="S106" s="48">
        <f t="shared" si="31"/>
        <v>0</v>
      </c>
      <c r="T106" s="49">
        <f t="shared" si="26"/>
        <v>0</v>
      </c>
      <c r="U106" s="50"/>
      <c r="V106" s="50"/>
    </row>
    <row r="107" spans="1:23" s="52" customFormat="1" ht="17" customHeight="1" thickBot="1" x14ac:dyDescent="0.2">
      <c r="A107" s="40">
        <f t="shared" ref="A107:A138" si="32">IF($A$3="Rank list individual class all participants",SUM(A106+N107),IF($A$3="rank list individual class category professional",P107,IF($A$3="rank list individual class category U21",T107,R107)))</f>
        <v>24</v>
      </c>
      <c r="B107" s="100">
        <f>'[1]Rangliste Original'!A103</f>
        <v>100</v>
      </c>
      <c r="C107" s="41">
        <f>'[1]Rangliste Original'!B103</f>
        <v>0</v>
      </c>
      <c r="D107" s="41">
        <f>'[1]Rangliste Original'!C103</f>
        <v>0</v>
      </c>
      <c r="E107" s="41">
        <f>'[1]Rangliste Original'!D103</f>
        <v>0</v>
      </c>
      <c r="F107" s="42">
        <f>'[1]Rangliste Original'!G103</f>
        <v>0</v>
      </c>
      <c r="G107" s="43">
        <f>'[1]Rangliste Original'!P103</f>
        <v>0</v>
      </c>
      <c r="H107" s="43">
        <f>'[1]Rangliste Original'!T103</f>
        <v>0</v>
      </c>
      <c r="I107" s="44">
        <f>'[1]Rangliste Original'!Y103</f>
        <v>0</v>
      </c>
      <c r="J107" s="45">
        <f>'[1]Rangliste Original'!L103</f>
        <v>0</v>
      </c>
      <c r="K107" s="46">
        <f t="shared" si="27"/>
        <v>0</v>
      </c>
      <c r="L107" s="46">
        <f>SUM('[1]Rangliste Original'!F103+'[1]Rangliste Original'!$K103+'[1]Rangliste Original'!O103+'[1]Rangliste Original'!S103+'[1]Rangliste Original'!X103)</f>
        <v>0</v>
      </c>
      <c r="M107" s="47">
        <f>'[1]Rangliste Original'!AE103</f>
        <v>0</v>
      </c>
      <c r="N107" s="66">
        <f t="shared" si="28"/>
        <v>0</v>
      </c>
      <c r="O107" s="48">
        <f t="shared" si="29"/>
        <v>0</v>
      </c>
      <c r="P107" s="48">
        <f t="shared" si="24"/>
        <v>0</v>
      </c>
      <c r="Q107" s="48">
        <f t="shared" si="30"/>
        <v>0</v>
      </c>
      <c r="R107" s="48">
        <f t="shared" si="25"/>
        <v>0</v>
      </c>
      <c r="S107" s="48">
        <f t="shared" si="31"/>
        <v>0</v>
      </c>
      <c r="T107" s="49">
        <f t="shared" si="26"/>
        <v>0</v>
      </c>
      <c r="U107" s="50"/>
      <c r="V107" s="50"/>
    </row>
    <row r="108" spans="1:23" ht="17" customHeight="1" thickBot="1" x14ac:dyDescent="0.2">
      <c r="A108" s="40">
        <f t="shared" si="32"/>
        <v>24</v>
      </c>
      <c r="B108" s="100">
        <f>'[1]Rangliste Original'!A104</f>
        <v>0</v>
      </c>
      <c r="C108" s="41">
        <f>'[1]Rangliste Original'!B104</f>
        <v>0</v>
      </c>
      <c r="D108" s="41">
        <f>'[1]Rangliste Original'!C104</f>
        <v>0</v>
      </c>
      <c r="E108" s="41">
        <f>'[1]Rangliste Original'!D104</f>
        <v>0</v>
      </c>
      <c r="F108" s="42">
        <f>'[1]Rangliste Original'!G104</f>
        <v>0</v>
      </c>
      <c r="G108" s="43">
        <f>'[1]Rangliste Original'!P104</f>
        <v>0</v>
      </c>
      <c r="H108" s="43">
        <f>'[1]Rangliste Original'!T104</f>
        <v>0</v>
      </c>
      <c r="I108" s="44">
        <f>'[1]Rangliste Original'!Y104</f>
        <v>0</v>
      </c>
      <c r="J108" s="45">
        <f>'[1]Rangliste Original'!L104</f>
        <v>0</v>
      </c>
      <c r="K108" s="46">
        <f t="shared" si="27"/>
        <v>0</v>
      </c>
      <c r="L108" s="46">
        <f>SUM('[1]Rangliste Original'!F104+'[1]Rangliste Original'!$K104+'[1]Rangliste Original'!O104+'[1]Rangliste Original'!S104+'[1]Rangliste Original'!X104)</f>
        <v>0</v>
      </c>
      <c r="M108" s="47">
        <f>'[1]Rangliste Original'!AE104</f>
        <v>0</v>
      </c>
      <c r="N108" s="66">
        <f t="shared" si="28"/>
        <v>0</v>
      </c>
      <c r="O108" s="48">
        <f t="shared" si="29"/>
        <v>0</v>
      </c>
      <c r="P108" s="48">
        <f t="shared" si="24"/>
        <v>0</v>
      </c>
      <c r="Q108" s="48">
        <f t="shared" si="30"/>
        <v>0</v>
      </c>
      <c r="R108" s="48">
        <f t="shared" si="25"/>
        <v>0</v>
      </c>
      <c r="S108" s="48">
        <f t="shared" si="31"/>
        <v>0</v>
      </c>
      <c r="T108" s="49">
        <f t="shared" si="26"/>
        <v>0</v>
      </c>
      <c r="U108" s="50"/>
      <c r="V108" s="50"/>
    </row>
    <row r="109" spans="1:23" ht="17" customHeight="1" thickBot="1" x14ac:dyDescent="0.2">
      <c r="A109" s="40">
        <f t="shared" si="32"/>
        <v>24</v>
      </c>
      <c r="B109" s="100">
        <f>'[1]Rangliste Original'!A105</f>
        <v>0</v>
      </c>
      <c r="C109" s="41">
        <f>'[1]Rangliste Original'!B105</f>
        <v>0</v>
      </c>
      <c r="D109" s="41">
        <f>'[1]Rangliste Original'!C105</f>
        <v>0</v>
      </c>
      <c r="E109" s="41">
        <f>'[1]Rangliste Original'!D105</f>
        <v>0</v>
      </c>
      <c r="F109" s="42">
        <f>'[1]Rangliste Original'!G105</f>
        <v>0</v>
      </c>
      <c r="G109" s="43">
        <f>'[1]Rangliste Original'!P105</f>
        <v>0</v>
      </c>
      <c r="H109" s="43">
        <f>'[1]Rangliste Original'!T105</f>
        <v>0</v>
      </c>
      <c r="I109" s="44">
        <f>'[1]Rangliste Original'!Y105</f>
        <v>0</v>
      </c>
      <c r="J109" s="45">
        <f>'[1]Rangliste Original'!L105</f>
        <v>0</v>
      </c>
      <c r="K109" s="46">
        <f t="shared" si="27"/>
        <v>0</v>
      </c>
      <c r="L109" s="46">
        <f>SUM('[1]Rangliste Original'!F105+'[1]Rangliste Original'!$K105+'[1]Rangliste Original'!O105+'[1]Rangliste Original'!S105+'[1]Rangliste Original'!X105)</f>
        <v>0</v>
      </c>
      <c r="M109" s="47">
        <f>'[1]Rangliste Original'!AE105</f>
        <v>0</v>
      </c>
      <c r="N109" s="66">
        <f t="shared" si="28"/>
        <v>0</v>
      </c>
      <c r="O109" s="48">
        <f t="shared" si="29"/>
        <v>0</v>
      </c>
      <c r="P109" s="48">
        <f t="shared" si="24"/>
        <v>0</v>
      </c>
      <c r="Q109" s="48">
        <f t="shared" si="30"/>
        <v>0</v>
      </c>
      <c r="R109" s="48">
        <f t="shared" si="25"/>
        <v>0</v>
      </c>
      <c r="S109" s="48">
        <f t="shared" si="31"/>
        <v>0</v>
      </c>
      <c r="T109" s="49">
        <f t="shared" si="26"/>
        <v>0</v>
      </c>
      <c r="U109" s="50"/>
      <c r="V109" s="50"/>
    </row>
    <row r="110" spans="1:23" ht="17" customHeight="1" thickBot="1" x14ac:dyDescent="0.2">
      <c r="A110" s="40">
        <f t="shared" si="32"/>
        <v>24</v>
      </c>
      <c r="B110" s="100">
        <f>'[1]Rangliste Original'!A106</f>
        <v>0</v>
      </c>
      <c r="C110" s="41">
        <f>'[1]Rangliste Original'!B106</f>
        <v>0</v>
      </c>
      <c r="D110" s="41">
        <f>'[1]Rangliste Original'!C106</f>
        <v>0</v>
      </c>
      <c r="E110" s="41">
        <f>'[1]Rangliste Original'!D106</f>
        <v>0</v>
      </c>
      <c r="F110" s="42">
        <f>'[1]Rangliste Original'!G106</f>
        <v>0</v>
      </c>
      <c r="G110" s="43">
        <f>'[1]Rangliste Original'!P106</f>
        <v>0</v>
      </c>
      <c r="H110" s="43">
        <f>'[1]Rangliste Original'!T106</f>
        <v>0</v>
      </c>
      <c r="I110" s="44">
        <f>'[1]Rangliste Original'!Y106</f>
        <v>0</v>
      </c>
      <c r="J110" s="45">
        <f>'[1]Rangliste Original'!L106</f>
        <v>0</v>
      </c>
      <c r="K110" s="46">
        <f t="shared" si="27"/>
        <v>0</v>
      </c>
      <c r="L110" s="46">
        <f>SUM('[1]Rangliste Original'!F106+'[1]Rangliste Original'!$K106+'[1]Rangliste Original'!O106+'[1]Rangliste Original'!S106+'[1]Rangliste Original'!X106)</f>
        <v>0</v>
      </c>
      <c r="M110" s="47">
        <f>'[1]Rangliste Original'!AE106</f>
        <v>0</v>
      </c>
      <c r="N110" s="66">
        <f t="shared" si="28"/>
        <v>0</v>
      </c>
      <c r="O110" s="48">
        <f t="shared" si="29"/>
        <v>0</v>
      </c>
      <c r="P110" s="48">
        <f t="shared" si="24"/>
        <v>0</v>
      </c>
      <c r="Q110" s="48">
        <f t="shared" si="30"/>
        <v>0</v>
      </c>
      <c r="R110" s="48">
        <f t="shared" si="25"/>
        <v>0</v>
      </c>
      <c r="S110" s="48">
        <f t="shared" si="31"/>
        <v>0</v>
      </c>
      <c r="T110" s="49">
        <f t="shared" si="26"/>
        <v>0</v>
      </c>
      <c r="U110" s="50"/>
      <c r="V110" s="50"/>
    </row>
    <row r="111" spans="1:23" ht="17" customHeight="1" thickBot="1" x14ac:dyDescent="0.2">
      <c r="A111" s="40">
        <f t="shared" si="32"/>
        <v>24</v>
      </c>
      <c r="B111" s="100">
        <f>'[1]Rangliste Original'!A107</f>
        <v>0</v>
      </c>
      <c r="C111" s="41">
        <f>'[1]Rangliste Original'!B107</f>
        <v>0</v>
      </c>
      <c r="D111" s="41">
        <f>'[1]Rangliste Original'!C107</f>
        <v>0</v>
      </c>
      <c r="E111" s="41">
        <f>'[1]Rangliste Original'!D107</f>
        <v>0</v>
      </c>
      <c r="F111" s="42">
        <f>'[1]Rangliste Original'!G107</f>
        <v>0</v>
      </c>
      <c r="G111" s="43">
        <f>'[1]Rangliste Original'!P107</f>
        <v>0</v>
      </c>
      <c r="H111" s="43">
        <f>'[1]Rangliste Original'!T107</f>
        <v>0</v>
      </c>
      <c r="I111" s="44">
        <f>'[1]Rangliste Original'!Y107</f>
        <v>0</v>
      </c>
      <c r="J111" s="45">
        <f>'[1]Rangliste Original'!L107</f>
        <v>0</v>
      </c>
      <c r="K111" s="46">
        <f t="shared" si="27"/>
        <v>0</v>
      </c>
      <c r="L111" s="46">
        <f>SUM('[1]Rangliste Original'!F107+'[1]Rangliste Original'!$K107+'[1]Rangliste Original'!O107+'[1]Rangliste Original'!S107+'[1]Rangliste Original'!X107)</f>
        <v>0</v>
      </c>
      <c r="M111" s="47">
        <f>'[1]Rangliste Original'!AE107</f>
        <v>0</v>
      </c>
      <c r="N111" s="66">
        <f t="shared" si="28"/>
        <v>0</v>
      </c>
      <c r="O111" s="48">
        <f t="shared" si="29"/>
        <v>0</v>
      </c>
      <c r="P111" s="48">
        <f t="shared" ref="P111:P142" si="33">SUM(P110+O111)</f>
        <v>0</v>
      </c>
      <c r="Q111" s="48">
        <f t="shared" si="30"/>
        <v>0</v>
      </c>
      <c r="R111" s="48">
        <f t="shared" ref="R111:R142" si="34">SUM(R110+Q111)</f>
        <v>0</v>
      </c>
      <c r="S111" s="48">
        <f t="shared" si="31"/>
        <v>0</v>
      </c>
      <c r="T111" s="49">
        <f t="shared" ref="T111:T142" si="35">SUM(T110+S111)</f>
        <v>0</v>
      </c>
      <c r="U111" s="50"/>
      <c r="V111" s="50"/>
    </row>
    <row r="112" spans="1:23" s="36" customFormat="1" ht="14" thickBot="1" x14ac:dyDescent="0.2">
      <c r="A112" s="40">
        <f t="shared" si="32"/>
        <v>24</v>
      </c>
      <c r="B112" s="100">
        <f>'[1]Rangliste Original'!A108</f>
        <v>0</v>
      </c>
      <c r="C112" s="41">
        <f>'[1]Rangliste Original'!B108</f>
        <v>0</v>
      </c>
      <c r="D112" s="41">
        <f>'[1]Rangliste Original'!C108</f>
        <v>0</v>
      </c>
      <c r="E112" s="41">
        <f>'[1]Rangliste Original'!D108</f>
        <v>0</v>
      </c>
      <c r="F112" s="42">
        <f>'[1]Rangliste Original'!G108</f>
        <v>0</v>
      </c>
      <c r="G112" s="43">
        <f>'[1]Rangliste Original'!P108</f>
        <v>0</v>
      </c>
      <c r="H112" s="43">
        <f>'[1]Rangliste Original'!T108</f>
        <v>0</v>
      </c>
      <c r="I112" s="44">
        <f>'[1]Rangliste Original'!Y108</f>
        <v>0</v>
      </c>
      <c r="J112" s="45">
        <f>'[1]Rangliste Original'!L108</f>
        <v>0</v>
      </c>
      <c r="K112" s="46">
        <f t="shared" si="27"/>
        <v>0</v>
      </c>
      <c r="L112" s="46">
        <f>SUM('[1]Rangliste Original'!F108+'[1]Rangliste Original'!$K108+'[1]Rangliste Original'!O108+'[1]Rangliste Original'!S108+'[1]Rangliste Original'!X108)</f>
        <v>0</v>
      </c>
      <c r="M112" s="47">
        <f>'[1]Rangliste Original'!AE108</f>
        <v>0</v>
      </c>
      <c r="N112" s="66">
        <f t="shared" si="28"/>
        <v>0</v>
      </c>
      <c r="O112" s="48">
        <f t="shared" si="29"/>
        <v>0</v>
      </c>
      <c r="P112" s="48">
        <f t="shared" si="33"/>
        <v>0</v>
      </c>
      <c r="Q112" s="48">
        <f t="shared" si="30"/>
        <v>0</v>
      </c>
      <c r="R112" s="48">
        <f t="shared" si="34"/>
        <v>0</v>
      </c>
      <c r="S112" s="48">
        <f t="shared" si="31"/>
        <v>0</v>
      </c>
      <c r="T112" s="49">
        <f t="shared" si="35"/>
        <v>0</v>
      </c>
      <c r="U112" s="84"/>
      <c r="V112" s="85"/>
      <c r="W112" s="86"/>
    </row>
    <row r="113" spans="1:22" ht="17" customHeight="1" thickBot="1" x14ac:dyDescent="0.2">
      <c r="A113" s="40">
        <f t="shared" si="32"/>
        <v>24</v>
      </c>
      <c r="B113" s="100">
        <f>'[1]Rangliste Original'!A109</f>
        <v>0</v>
      </c>
      <c r="C113" s="41">
        <f>'[1]Rangliste Original'!B109</f>
        <v>0</v>
      </c>
      <c r="D113" s="41">
        <f>'[1]Rangliste Original'!C109</f>
        <v>0</v>
      </c>
      <c r="E113" s="41">
        <f>'[1]Rangliste Original'!D109</f>
        <v>0</v>
      </c>
      <c r="F113" s="42">
        <f>'[1]Rangliste Original'!G109</f>
        <v>0</v>
      </c>
      <c r="G113" s="43">
        <f>'[1]Rangliste Original'!P109</f>
        <v>0</v>
      </c>
      <c r="H113" s="43">
        <f>'[1]Rangliste Original'!T109</f>
        <v>0</v>
      </c>
      <c r="I113" s="44">
        <f>'[1]Rangliste Original'!Y109</f>
        <v>0</v>
      </c>
      <c r="J113" s="45">
        <f>'[1]Rangliste Original'!L109</f>
        <v>0</v>
      </c>
      <c r="K113" s="46">
        <f t="shared" si="27"/>
        <v>0</v>
      </c>
      <c r="L113" s="46">
        <f>SUM('[1]Rangliste Original'!F109+'[1]Rangliste Original'!$K109+'[1]Rangliste Original'!O109+'[1]Rangliste Original'!S109+'[1]Rangliste Original'!X109)</f>
        <v>0</v>
      </c>
      <c r="M113" s="47">
        <f>'[1]Rangliste Original'!AE109</f>
        <v>0</v>
      </c>
      <c r="N113" s="66">
        <f t="shared" si="28"/>
        <v>0</v>
      </c>
      <c r="O113" s="48">
        <f t="shared" si="29"/>
        <v>0</v>
      </c>
      <c r="P113" s="48">
        <f t="shared" si="33"/>
        <v>0</v>
      </c>
      <c r="Q113" s="48">
        <f t="shared" si="30"/>
        <v>0</v>
      </c>
      <c r="R113" s="48">
        <f t="shared" si="34"/>
        <v>0</v>
      </c>
      <c r="S113" s="48">
        <f t="shared" si="31"/>
        <v>0</v>
      </c>
      <c r="T113" s="49">
        <f t="shared" si="35"/>
        <v>0</v>
      </c>
      <c r="U113" s="50"/>
      <c r="V113" s="50"/>
    </row>
    <row r="114" spans="1:22" ht="17" customHeight="1" thickBot="1" x14ac:dyDescent="0.2">
      <c r="A114" s="40">
        <f t="shared" si="32"/>
        <v>24</v>
      </c>
      <c r="B114" s="100">
        <f>'[1]Rangliste Original'!A110</f>
        <v>0</v>
      </c>
      <c r="C114" s="41">
        <f>'[1]Rangliste Original'!B110</f>
        <v>0</v>
      </c>
      <c r="D114" s="41">
        <f>'[1]Rangliste Original'!C110</f>
        <v>0</v>
      </c>
      <c r="E114" s="41">
        <f>'[1]Rangliste Original'!D110</f>
        <v>0</v>
      </c>
      <c r="F114" s="42">
        <f>'[1]Rangliste Original'!G110</f>
        <v>0</v>
      </c>
      <c r="G114" s="43">
        <f>'[1]Rangliste Original'!P110</f>
        <v>0</v>
      </c>
      <c r="H114" s="43">
        <f>'[1]Rangliste Original'!T110</f>
        <v>0</v>
      </c>
      <c r="I114" s="44">
        <f>'[1]Rangliste Original'!Y110</f>
        <v>0</v>
      </c>
      <c r="J114" s="45">
        <f>'[1]Rangliste Original'!L110</f>
        <v>0</v>
      </c>
      <c r="K114" s="46">
        <f t="shared" si="27"/>
        <v>0</v>
      </c>
      <c r="L114" s="46">
        <f>SUM('[1]Rangliste Original'!F110+'[1]Rangliste Original'!$K110+'[1]Rangliste Original'!O110+'[1]Rangliste Original'!S110+'[1]Rangliste Original'!X110)</f>
        <v>0</v>
      </c>
      <c r="M114" s="47">
        <f>'[1]Rangliste Original'!AE110</f>
        <v>0</v>
      </c>
      <c r="N114" s="66">
        <f t="shared" si="28"/>
        <v>0</v>
      </c>
      <c r="O114" s="48">
        <f t="shared" si="29"/>
        <v>0</v>
      </c>
      <c r="P114" s="48">
        <f t="shared" si="33"/>
        <v>0</v>
      </c>
      <c r="Q114" s="48">
        <f t="shared" si="30"/>
        <v>0</v>
      </c>
      <c r="R114" s="48">
        <f t="shared" si="34"/>
        <v>0</v>
      </c>
      <c r="S114" s="48">
        <f t="shared" si="31"/>
        <v>0</v>
      </c>
      <c r="T114" s="49">
        <f t="shared" si="35"/>
        <v>0</v>
      </c>
      <c r="U114" s="50"/>
      <c r="V114" s="50"/>
    </row>
    <row r="115" spans="1:22" ht="17" customHeight="1" thickBot="1" x14ac:dyDescent="0.2">
      <c r="A115" s="40">
        <f t="shared" si="32"/>
        <v>24</v>
      </c>
      <c r="B115" s="100">
        <f>'[1]Rangliste Original'!A111</f>
        <v>0</v>
      </c>
      <c r="C115" s="41">
        <f>'[1]Rangliste Original'!B111</f>
        <v>0</v>
      </c>
      <c r="D115" s="41">
        <f>'[1]Rangliste Original'!C111</f>
        <v>0</v>
      </c>
      <c r="E115" s="41">
        <f>'[1]Rangliste Original'!D111</f>
        <v>0</v>
      </c>
      <c r="F115" s="42">
        <f>'[1]Rangliste Original'!G111</f>
        <v>0</v>
      </c>
      <c r="G115" s="43">
        <f>'[1]Rangliste Original'!P111</f>
        <v>0</v>
      </c>
      <c r="H115" s="43">
        <f>'[1]Rangliste Original'!T111</f>
        <v>0</v>
      </c>
      <c r="I115" s="44">
        <f>'[1]Rangliste Original'!Y111</f>
        <v>0</v>
      </c>
      <c r="J115" s="45">
        <f>'[1]Rangliste Original'!L111</f>
        <v>0</v>
      </c>
      <c r="K115" s="46">
        <f t="shared" si="27"/>
        <v>0</v>
      </c>
      <c r="L115" s="46">
        <f>SUM('[1]Rangliste Original'!F111+'[1]Rangliste Original'!$K111+'[1]Rangliste Original'!O111+'[1]Rangliste Original'!S111+'[1]Rangliste Original'!X111)</f>
        <v>0</v>
      </c>
      <c r="M115" s="47">
        <f>'[1]Rangliste Original'!AE111</f>
        <v>0</v>
      </c>
      <c r="N115" s="66">
        <f t="shared" si="28"/>
        <v>0</v>
      </c>
      <c r="O115" s="48">
        <f t="shared" si="29"/>
        <v>0</v>
      </c>
      <c r="P115" s="48">
        <f t="shared" si="33"/>
        <v>0</v>
      </c>
      <c r="Q115" s="48">
        <f t="shared" si="30"/>
        <v>0</v>
      </c>
      <c r="R115" s="48">
        <f t="shared" si="34"/>
        <v>0</v>
      </c>
      <c r="S115" s="48">
        <f t="shared" si="31"/>
        <v>0</v>
      </c>
      <c r="T115" s="49">
        <f t="shared" si="35"/>
        <v>0</v>
      </c>
      <c r="U115" s="50"/>
      <c r="V115" s="50"/>
    </row>
    <row r="116" spans="1:22" ht="17" customHeight="1" thickBot="1" x14ac:dyDescent="0.2">
      <c r="A116" s="40">
        <f t="shared" si="32"/>
        <v>24</v>
      </c>
      <c r="B116" s="100">
        <f>'[1]Rangliste Original'!A112</f>
        <v>0</v>
      </c>
      <c r="C116" s="41">
        <f>'[1]Rangliste Original'!B112</f>
        <v>0</v>
      </c>
      <c r="D116" s="41">
        <f>'[1]Rangliste Original'!C112</f>
        <v>0</v>
      </c>
      <c r="E116" s="41">
        <f>'[1]Rangliste Original'!D112</f>
        <v>0</v>
      </c>
      <c r="F116" s="42">
        <f>'[1]Rangliste Original'!G112</f>
        <v>0</v>
      </c>
      <c r="G116" s="43">
        <f>'[1]Rangliste Original'!P112</f>
        <v>0</v>
      </c>
      <c r="H116" s="43">
        <f>'[1]Rangliste Original'!T112</f>
        <v>0</v>
      </c>
      <c r="I116" s="44">
        <f>'[1]Rangliste Original'!Y112</f>
        <v>0</v>
      </c>
      <c r="J116" s="45">
        <f>'[1]Rangliste Original'!L112</f>
        <v>0</v>
      </c>
      <c r="K116" s="46">
        <f t="shared" si="27"/>
        <v>0</v>
      </c>
      <c r="L116" s="46">
        <f>SUM('[1]Rangliste Original'!F112+'[1]Rangliste Original'!$K112+'[1]Rangliste Original'!O112+'[1]Rangliste Original'!S112+'[1]Rangliste Original'!X112)</f>
        <v>0</v>
      </c>
      <c r="M116" s="47">
        <f>'[1]Rangliste Original'!AE112</f>
        <v>0</v>
      </c>
      <c r="N116" s="66">
        <f t="shared" si="28"/>
        <v>0</v>
      </c>
      <c r="O116" s="48">
        <f t="shared" si="29"/>
        <v>0</v>
      </c>
      <c r="P116" s="48">
        <f t="shared" si="33"/>
        <v>0</v>
      </c>
      <c r="Q116" s="48">
        <f t="shared" si="30"/>
        <v>0</v>
      </c>
      <c r="R116" s="48">
        <f t="shared" si="34"/>
        <v>0</v>
      </c>
      <c r="S116" s="48">
        <f t="shared" si="31"/>
        <v>0</v>
      </c>
      <c r="T116" s="49">
        <f t="shared" si="35"/>
        <v>0</v>
      </c>
      <c r="U116" s="50"/>
      <c r="V116" s="50"/>
    </row>
    <row r="117" spans="1:22" ht="17" customHeight="1" thickBot="1" x14ac:dyDescent="0.2">
      <c r="A117" s="40">
        <f t="shared" si="32"/>
        <v>24</v>
      </c>
      <c r="B117" s="100">
        <f>'[1]Rangliste Original'!A113</f>
        <v>0</v>
      </c>
      <c r="C117" s="41">
        <f>'[1]Rangliste Original'!B113</f>
        <v>0</v>
      </c>
      <c r="D117" s="41">
        <f>'[1]Rangliste Original'!C113</f>
        <v>0</v>
      </c>
      <c r="E117" s="41">
        <f>'[1]Rangliste Original'!D113</f>
        <v>0</v>
      </c>
      <c r="F117" s="42">
        <f>'[1]Rangliste Original'!G113</f>
        <v>0</v>
      </c>
      <c r="G117" s="43">
        <f>'[1]Rangliste Original'!P113</f>
        <v>0</v>
      </c>
      <c r="H117" s="43">
        <f>'[1]Rangliste Original'!T113</f>
        <v>0</v>
      </c>
      <c r="I117" s="44">
        <f>'[1]Rangliste Original'!Y113</f>
        <v>0</v>
      </c>
      <c r="J117" s="45">
        <f>'[1]Rangliste Original'!L113</f>
        <v>0</v>
      </c>
      <c r="K117" s="46">
        <f t="shared" si="27"/>
        <v>0</v>
      </c>
      <c r="L117" s="46">
        <f>SUM('[1]Rangliste Original'!F113+'[1]Rangliste Original'!$K113+'[1]Rangliste Original'!O113+'[1]Rangliste Original'!S113+'[1]Rangliste Original'!X113)</f>
        <v>0</v>
      </c>
      <c r="M117" s="47">
        <f>'[1]Rangliste Original'!AE113</f>
        <v>0</v>
      </c>
      <c r="N117" s="66">
        <f t="shared" si="28"/>
        <v>0</v>
      </c>
      <c r="O117" s="48">
        <f t="shared" si="29"/>
        <v>0</v>
      </c>
      <c r="P117" s="48">
        <f t="shared" si="33"/>
        <v>0</v>
      </c>
      <c r="Q117" s="48">
        <f t="shared" si="30"/>
        <v>0</v>
      </c>
      <c r="R117" s="48">
        <f t="shared" si="34"/>
        <v>0</v>
      </c>
      <c r="S117" s="48">
        <f t="shared" si="31"/>
        <v>0</v>
      </c>
      <c r="T117" s="49">
        <f t="shared" si="35"/>
        <v>0</v>
      </c>
      <c r="U117" s="50"/>
      <c r="V117" s="50"/>
    </row>
    <row r="118" spans="1:22" ht="17" customHeight="1" thickBot="1" x14ac:dyDescent="0.2">
      <c r="A118" s="40">
        <f t="shared" si="32"/>
        <v>24</v>
      </c>
      <c r="B118" s="100">
        <f>'[1]Rangliste Original'!A114</f>
        <v>0</v>
      </c>
      <c r="C118" s="41">
        <f>'[1]Rangliste Original'!B114</f>
        <v>0</v>
      </c>
      <c r="D118" s="41">
        <f>'[1]Rangliste Original'!C114</f>
        <v>0</v>
      </c>
      <c r="E118" s="41">
        <f>'[1]Rangliste Original'!D114</f>
        <v>0</v>
      </c>
      <c r="F118" s="42">
        <f>'[1]Rangliste Original'!G114</f>
        <v>0</v>
      </c>
      <c r="G118" s="43">
        <f>'[1]Rangliste Original'!P114</f>
        <v>0</v>
      </c>
      <c r="H118" s="43">
        <f>'[1]Rangliste Original'!T114</f>
        <v>0</v>
      </c>
      <c r="I118" s="44">
        <f>'[1]Rangliste Original'!Y114</f>
        <v>0</v>
      </c>
      <c r="J118" s="45">
        <f>'[1]Rangliste Original'!L114</f>
        <v>0</v>
      </c>
      <c r="K118" s="46">
        <f t="shared" si="27"/>
        <v>0</v>
      </c>
      <c r="L118" s="46">
        <f>SUM('[1]Rangliste Original'!F114+'[1]Rangliste Original'!$K114+'[1]Rangliste Original'!O114+'[1]Rangliste Original'!S114+'[1]Rangliste Original'!X114)</f>
        <v>0</v>
      </c>
      <c r="M118" s="47">
        <f>'[1]Rangliste Original'!AE114</f>
        <v>0</v>
      </c>
      <c r="N118" s="66">
        <f t="shared" si="28"/>
        <v>0</v>
      </c>
      <c r="O118" s="48">
        <f t="shared" si="29"/>
        <v>0</v>
      </c>
      <c r="P118" s="48">
        <f t="shared" si="33"/>
        <v>0</v>
      </c>
      <c r="Q118" s="48">
        <f t="shared" si="30"/>
        <v>0</v>
      </c>
      <c r="R118" s="48">
        <f t="shared" si="34"/>
        <v>0</v>
      </c>
      <c r="S118" s="48">
        <f t="shared" si="31"/>
        <v>0</v>
      </c>
      <c r="T118" s="49">
        <f t="shared" si="35"/>
        <v>0</v>
      </c>
      <c r="U118" s="50"/>
      <c r="V118" s="50"/>
    </row>
    <row r="119" spans="1:22" ht="17" customHeight="1" thickBot="1" x14ac:dyDescent="0.2">
      <c r="A119" s="40">
        <f t="shared" si="32"/>
        <v>24</v>
      </c>
      <c r="B119" s="100">
        <f>'[1]Rangliste Original'!A115</f>
        <v>0</v>
      </c>
      <c r="C119" s="41">
        <f>'[1]Rangliste Original'!B115</f>
        <v>0</v>
      </c>
      <c r="D119" s="41">
        <f>'[1]Rangliste Original'!C115</f>
        <v>0</v>
      </c>
      <c r="E119" s="41">
        <f>'[1]Rangliste Original'!D115</f>
        <v>0</v>
      </c>
      <c r="F119" s="42">
        <f>'[1]Rangliste Original'!G115</f>
        <v>0</v>
      </c>
      <c r="G119" s="43">
        <f>'[1]Rangliste Original'!P115</f>
        <v>0</v>
      </c>
      <c r="H119" s="43">
        <f>'[1]Rangliste Original'!T115</f>
        <v>0</v>
      </c>
      <c r="I119" s="44">
        <f>'[1]Rangliste Original'!Y115</f>
        <v>0</v>
      </c>
      <c r="J119" s="45">
        <f>'[1]Rangliste Original'!L115</f>
        <v>0</v>
      </c>
      <c r="K119" s="46">
        <f t="shared" si="27"/>
        <v>0</v>
      </c>
      <c r="L119" s="46">
        <f>SUM('[1]Rangliste Original'!F115+'[1]Rangliste Original'!$K115+'[1]Rangliste Original'!O115+'[1]Rangliste Original'!S115+'[1]Rangliste Original'!X115)</f>
        <v>0</v>
      </c>
      <c r="M119" s="47">
        <f>'[1]Rangliste Original'!AE115</f>
        <v>0</v>
      </c>
      <c r="N119" s="66">
        <f t="shared" si="28"/>
        <v>0</v>
      </c>
      <c r="O119" s="48">
        <f t="shared" si="29"/>
        <v>0</v>
      </c>
      <c r="P119" s="48">
        <f t="shared" si="33"/>
        <v>0</v>
      </c>
      <c r="Q119" s="48">
        <f t="shared" si="30"/>
        <v>0</v>
      </c>
      <c r="R119" s="48">
        <f t="shared" si="34"/>
        <v>0</v>
      </c>
      <c r="S119" s="48">
        <f t="shared" si="31"/>
        <v>0</v>
      </c>
      <c r="T119" s="49">
        <f t="shared" si="35"/>
        <v>0</v>
      </c>
      <c r="U119" s="50"/>
      <c r="V119" s="50"/>
    </row>
    <row r="120" spans="1:22" ht="17" customHeight="1" thickBot="1" x14ac:dyDescent="0.2">
      <c r="A120" s="40">
        <f t="shared" si="32"/>
        <v>24</v>
      </c>
      <c r="B120" s="100">
        <f>'[1]Rangliste Original'!A116</f>
        <v>0</v>
      </c>
      <c r="C120" s="41">
        <f>'[1]Rangliste Original'!B116</f>
        <v>0</v>
      </c>
      <c r="D120" s="41">
        <f>'[1]Rangliste Original'!C116</f>
        <v>0</v>
      </c>
      <c r="E120" s="41">
        <f>'[1]Rangliste Original'!D116</f>
        <v>0</v>
      </c>
      <c r="F120" s="42">
        <f>'[1]Rangliste Original'!G116</f>
        <v>0</v>
      </c>
      <c r="G120" s="43">
        <f>'[1]Rangliste Original'!P116</f>
        <v>0</v>
      </c>
      <c r="H120" s="43">
        <f>'[1]Rangliste Original'!T116</f>
        <v>0</v>
      </c>
      <c r="I120" s="44">
        <f>'[1]Rangliste Original'!Y116</f>
        <v>0</v>
      </c>
      <c r="J120" s="45">
        <f>'[1]Rangliste Original'!L116</f>
        <v>0</v>
      </c>
      <c r="K120" s="46">
        <f t="shared" si="27"/>
        <v>0</v>
      </c>
      <c r="L120" s="46">
        <f>SUM('[1]Rangliste Original'!F116+'[1]Rangliste Original'!$K116+'[1]Rangliste Original'!O116+'[1]Rangliste Original'!S116+'[1]Rangliste Original'!X116)</f>
        <v>0</v>
      </c>
      <c r="M120" s="47">
        <f>'[1]Rangliste Original'!AE116</f>
        <v>0</v>
      </c>
      <c r="N120" s="66">
        <f t="shared" si="28"/>
        <v>0</v>
      </c>
      <c r="O120" s="48">
        <f t="shared" si="29"/>
        <v>0</v>
      </c>
      <c r="P120" s="48">
        <f t="shared" si="33"/>
        <v>0</v>
      </c>
      <c r="Q120" s="48">
        <f t="shared" si="30"/>
        <v>0</v>
      </c>
      <c r="R120" s="48">
        <f t="shared" si="34"/>
        <v>0</v>
      </c>
      <c r="S120" s="48">
        <f t="shared" si="31"/>
        <v>0</v>
      </c>
      <c r="T120" s="49">
        <f t="shared" si="35"/>
        <v>0</v>
      </c>
      <c r="U120" s="50"/>
      <c r="V120" s="50"/>
    </row>
    <row r="121" spans="1:22" ht="17" customHeight="1" thickBot="1" x14ac:dyDescent="0.2">
      <c r="A121" s="40">
        <f t="shared" si="32"/>
        <v>24</v>
      </c>
      <c r="B121" s="100">
        <f>'[1]Rangliste Original'!A117</f>
        <v>0</v>
      </c>
      <c r="C121" s="41">
        <f>'[1]Rangliste Original'!B117</f>
        <v>0</v>
      </c>
      <c r="D121" s="41">
        <f>'[1]Rangliste Original'!C117</f>
        <v>0</v>
      </c>
      <c r="E121" s="41">
        <f>'[1]Rangliste Original'!D117</f>
        <v>0</v>
      </c>
      <c r="F121" s="42">
        <f>'[1]Rangliste Original'!G117</f>
        <v>0</v>
      </c>
      <c r="G121" s="43">
        <f>'[1]Rangliste Original'!P117</f>
        <v>0</v>
      </c>
      <c r="H121" s="43">
        <f>'[1]Rangliste Original'!T117</f>
        <v>0</v>
      </c>
      <c r="I121" s="44">
        <f>'[1]Rangliste Original'!Y117</f>
        <v>0</v>
      </c>
      <c r="J121" s="45">
        <f>'[1]Rangliste Original'!L117</f>
        <v>0</v>
      </c>
      <c r="K121" s="46">
        <f t="shared" si="27"/>
        <v>0</v>
      </c>
      <c r="L121" s="46">
        <f>SUM('[1]Rangliste Original'!F117+'[1]Rangliste Original'!$K117+'[1]Rangliste Original'!O117+'[1]Rangliste Original'!S117+'[1]Rangliste Original'!X117)</f>
        <v>0</v>
      </c>
      <c r="M121" s="47">
        <f>'[1]Rangliste Original'!AE117</f>
        <v>0</v>
      </c>
      <c r="N121" s="66">
        <f t="shared" si="28"/>
        <v>0</v>
      </c>
      <c r="O121" s="48">
        <f t="shared" si="29"/>
        <v>0</v>
      </c>
      <c r="P121" s="48">
        <f t="shared" si="33"/>
        <v>0</v>
      </c>
      <c r="Q121" s="48">
        <f t="shared" si="30"/>
        <v>0</v>
      </c>
      <c r="R121" s="48">
        <f t="shared" si="34"/>
        <v>0</v>
      </c>
      <c r="S121" s="48">
        <f t="shared" si="31"/>
        <v>0</v>
      </c>
      <c r="T121" s="49">
        <f t="shared" si="35"/>
        <v>0</v>
      </c>
      <c r="U121" s="50"/>
      <c r="V121" s="50"/>
    </row>
    <row r="122" spans="1:22" ht="17" customHeight="1" thickBot="1" x14ac:dyDescent="0.2">
      <c r="A122" s="40">
        <f t="shared" si="32"/>
        <v>24</v>
      </c>
      <c r="B122" s="100">
        <f>'[1]Rangliste Original'!A118</f>
        <v>0</v>
      </c>
      <c r="C122" s="41">
        <f>'[1]Rangliste Original'!B118</f>
        <v>0</v>
      </c>
      <c r="D122" s="41">
        <f>'[1]Rangliste Original'!C118</f>
        <v>0</v>
      </c>
      <c r="E122" s="41">
        <f>'[1]Rangliste Original'!D118</f>
        <v>0</v>
      </c>
      <c r="F122" s="42">
        <f>'[1]Rangliste Original'!G118</f>
        <v>0</v>
      </c>
      <c r="G122" s="43">
        <f>'[1]Rangliste Original'!P118</f>
        <v>0</v>
      </c>
      <c r="H122" s="43">
        <f>'[1]Rangliste Original'!T118</f>
        <v>0</v>
      </c>
      <c r="I122" s="44">
        <f>'[1]Rangliste Original'!Y118</f>
        <v>0</v>
      </c>
      <c r="J122" s="45">
        <f>'[1]Rangliste Original'!L118</f>
        <v>0</v>
      </c>
      <c r="K122" s="46">
        <f t="shared" si="27"/>
        <v>0</v>
      </c>
      <c r="L122" s="46">
        <f>SUM('[1]Rangliste Original'!F118+'[1]Rangliste Original'!$K118+'[1]Rangliste Original'!O118+'[1]Rangliste Original'!S118+'[1]Rangliste Original'!X118)</f>
        <v>0</v>
      </c>
      <c r="M122" s="47">
        <f>'[1]Rangliste Original'!AE118</f>
        <v>0</v>
      </c>
      <c r="N122" s="66">
        <f t="shared" si="28"/>
        <v>0</v>
      </c>
      <c r="O122" s="48">
        <f t="shared" si="29"/>
        <v>0</v>
      </c>
      <c r="P122" s="48">
        <f t="shared" si="33"/>
        <v>0</v>
      </c>
      <c r="Q122" s="48">
        <f t="shared" si="30"/>
        <v>0</v>
      </c>
      <c r="R122" s="48">
        <f t="shared" si="34"/>
        <v>0</v>
      </c>
      <c r="S122" s="48">
        <f t="shared" si="31"/>
        <v>0</v>
      </c>
      <c r="T122" s="49">
        <f t="shared" si="35"/>
        <v>0</v>
      </c>
      <c r="U122" s="50"/>
      <c r="V122" s="50"/>
    </row>
    <row r="123" spans="1:22" ht="17" customHeight="1" thickBot="1" x14ac:dyDescent="0.2">
      <c r="A123" s="40">
        <f t="shared" si="32"/>
        <v>24</v>
      </c>
      <c r="B123" s="100">
        <f>'[1]Rangliste Original'!A119</f>
        <v>0</v>
      </c>
      <c r="C123" s="41">
        <f>'[1]Rangliste Original'!B119</f>
        <v>0</v>
      </c>
      <c r="D123" s="41">
        <f>'[1]Rangliste Original'!C119</f>
        <v>0</v>
      </c>
      <c r="E123" s="41">
        <f>'[1]Rangliste Original'!D119</f>
        <v>0</v>
      </c>
      <c r="F123" s="42">
        <f>'[1]Rangliste Original'!G119</f>
        <v>0</v>
      </c>
      <c r="G123" s="43">
        <f>'[1]Rangliste Original'!P119</f>
        <v>0</v>
      </c>
      <c r="H123" s="43">
        <f>'[1]Rangliste Original'!T119</f>
        <v>0</v>
      </c>
      <c r="I123" s="44">
        <f>'[1]Rangliste Original'!Y119</f>
        <v>0</v>
      </c>
      <c r="J123" s="45">
        <f>'[1]Rangliste Original'!L119</f>
        <v>0</v>
      </c>
      <c r="K123" s="46">
        <f t="shared" si="27"/>
        <v>0</v>
      </c>
      <c r="L123" s="46">
        <f>SUM('[1]Rangliste Original'!F119+'[1]Rangliste Original'!$K119+'[1]Rangliste Original'!O119+'[1]Rangliste Original'!S119+'[1]Rangliste Original'!X119)</f>
        <v>0</v>
      </c>
      <c r="M123" s="47">
        <f>'[1]Rangliste Original'!AE119</f>
        <v>0</v>
      </c>
      <c r="N123" s="66">
        <f t="shared" si="28"/>
        <v>0</v>
      </c>
      <c r="O123" s="48">
        <f t="shared" si="29"/>
        <v>0</v>
      </c>
      <c r="P123" s="48">
        <f t="shared" si="33"/>
        <v>0</v>
      </c>
      <c r="Q123" s="48">
        <f t="shared" si="30"/>
        <v>0</v>
      </c>
      <c r="R123" s="48">
        <f t="shared" si="34"/>
        <v>0</v>
      </c>
      <c r="S123" s="48">
        <f t="shared" si="31"/>
        <v>0</v>
      </c>
      <c r="T123" s="49">
        <f t="shared" si="35"/>
        <v>0</v>
      </c>
      <c r="U123" s="50"/>
      <c r="V123" s="50"/>
    </row>
    <row r="124" spans="1:22" ht="17" customHeight="1" thickBot="1" x14ac:dyDescent="0.2">
      <c r="A124" s="40">
        <f t="shared" si="32"/>
        <v>24</v>
      </c>
      <c r="B124" s="100">
        <f>'[1]Rangliste Original'!A120</f>
        <v>0</v>
      </c>
      <c r="C124" s="41">
        <f>'[1]Rangliste Original'!B120</f>
        <v>0</v>
      </c>
      <c r="D124" s="41">
        <f>'[1]Rangliste Original'!C120</f>
        <v>0</v>
      </c>
      <c r="E124" s="41">
        <f>'[1]Rangliste Original'!D120</f>
        <v>0</v>
      </c>
      <c r="F124" s="42">
        <f>'[1]Rangliste Original'!G120</f>
        <v>0</v>
      </c>
      <c r="G124" s="43">
        <f>'[1]Rangliste Original'!P120</f>
        <v>0</v>
      </c>
      <c r="H124" s="43">
        <f>'[1]Rangliste Original'!T120</f>
        <v>0</v>
      </c>
      <c r="I124" s="44">
        <f>'[1]Rangliste Original'!Y120</f>
        <v>0</v>
      </c>
      <c r="J124" s="45">
        <f>'[1]Rangliste Original'!L120</f>
        <v>0</v>
      </c>
      <c r="K124" s="46">
        <f t="shared" si="27"/>
        <v>0</v>
      </c>
      <c r="L124" s="46">
        <f>SUM('[1]Rangliste Original'!F120+'[1]Rangliste Original'!$K120+'[1]Rangliste Original'!O120+'[1]Rangliste Original'!S120+'[1]Rangliste Original'!X120)</f>
        <v>0</v>
      </c>
      <c r="M124" s="47">
        <f>'[1]Rangliste Original'!AE120</f>
        <v>0</v>
      </c>
      <c r="N124" s="66">
        <f t="shared" si="28"/>
        <v>0</v>
      </c>
      <c r="O124" s="48">
        <f t="shared" si="29"/>
        <v>0</v>
      </c>
      <c r="P124" s="48">
        <f t="shared" si="33"/>
        <v>0</v>
      </c>
      <c r="Q124" s="48">
        <f t="shared" si="30"/>
        <v>0</v>
      </c>
      <c r="R124" s="48">
        <f t="shared" si="34"/>
        <v>0</v>
      </c>
      <c r="S124" s="48">
        <f t="shared" si="31"/>
        <v>0</v>
      </c>
      <c r="T124" s="49">
        <f t="shared" si="35"/>
        <v>0</v>
      </c>
      <c r="U124" s="50"/>
      <c r="V124" s="50"/>
    </row>
    <row r="125" spans="1:22" ht="17" customHeight="1" thickBot="1" x14ac:dyDescent="0.2">
      <c r="A125" s="40">
        <f t="shared" si="32"/>
        <v>24</v>
      </c>
      <c r="B125" s="100">
        <f>'[1]Rangliste Original'!A121</f>
        <v>0</v>
      </c>
      <c r="C125" s="41">
        <f>'[1]Rangliste Original'!B121</f>
        <v>0</v>
      </c>
      <c r="D125" s="41">
        <f>'[1]Rangliste Original'!C121</f>
        <v>0</v>
      </c>
      <c r="E125" s="41">
        <f>'[1]Rangliste Original'!D121</f>
        <v>0</v>
      </c>
      <c r="F125" s="42">
        <f>'[1]Rangliste Original'!G121</f>
        <v>0</v>
      </c>
      <c r="G125" s="43">
        <f>'[1]Rangliste Original'!P121</f>
        <v>0</v>
      </c>
      <c r="H125" s="43">
        <f>'[1]Rangliste Original'!T121</f>
        <v>0</v>
      </c>
      <c r="I125" s="44">
        <f>'[1]Rangliste Original'!Y121</f>
        <v>0</v>
      </c>
      <c r="J125" s="45">
        <f>'[1]Rangliste Original'!L121</f>
        <v>0</v>
      </c>
      <c r="K125" s="46">
        <f t="shared" si="27"/>
        <v>0</v>
      </c>
      <c r="L125" s="46">
        <f>SUM('[1]Rangliste Original'!F121+'[1]Rangliste Original'!$K121+'[1]Rangliste Original'!O121+'[1]Rangliste Original'!S121+'[1]Rangliste Original'!X121)</f>
        <v>0</v>
      </c>
      <c r="M125" s="47">
        <f>'[1]Rangliste Original'!AE121</f>
        <v>0</v>
      </c>
      <c r="N125" s="66">
        <f t="shared" si="28"/>
        <v>0</v>
      </c>
      <c r="O125" s="48">
        <f t="shared" si="29"/>
        <v>0</v>
      </c>
      <c r="P125" s="48">
        <f t="shared" si="33"/>
        <v>0</v>
      </c>
      <c r="Q125" s="48">
        <f t="shared" si="30"/>
        <v>0</v>
      </c>
      <c r="R125" s="48">
        <f t="shared" si="34"/>
        <v>0</v>
      </c>
      <c r="S125" s="48">
        <f t="shared" si="31"/>
        <v>0</v>
      </c>
      <c r="T125" s="49">
        <f t="shared" si="35"/>
        <v>0</v>
      </c>
      <c r="U125" s="50"/>
      <c r="V125" s="50"/>
    </row>
    <row r="126" spans="1:22" ht="17" customHeight="1" thickBot="1" x14ac:dyDescent="0.2">
      <c r="A126" s="40">
        <f t="shared" si="32"/>
        <v>24</v>
      </c>
      <c r="B126" s="100">
        <f>'[1]Rangliste Original'!A122</f>
        <v>0</v>
      </c>
      <c r="C126" s="41">
        <f>'[1]Rangliste Original'!B122</f>
        <v>0</v>
      </c>
      <c r="D126" s="41">
        <f>'[1]Rangliste Original'!C122</f>
        <v>0</v>
      </c>
      <c r="E126" s="41">
        <f>'[1]Rangliste Original'!D122</f>
        <v>0</v>
      </c>
      <c r="F126" s="42">
        <f>'[1]Rangliste Original'!G122</f>
        <v>0</v>
      </c>
      <c r="G126" s="43">
        <f>'[1]Rangliste Original'!P122</f>
        <v>0</v>
      </c>
      <c r="H126" s="43">
        <f>'[1]Rangliste Original'!T122</f>
        <v>0</v>
      </c>
      <c r="I126" s="44">
        <f>'[1]Rangliste Original'!Y122</f>
        <v>0</v>
      </c>
      <c r="J126" s="45">
        <f>'[1]Rangliste Original'!L122</f>
        <v>0</v>
      </c>
      <c r="K126" s="46">
        <f t="shared" si="27"/>
        <v>0</v>
      </c>
      <c r="L126" s="46">
        <f>SUM('[1]Rangliste Original'!F122+'[1]Rangliste Original'!$K122+'[1]Rangliste Original'!O122+'[1]Rangliste Original'!S122+'[1]Rangliste Original'!X122)</f>
        <v>0</v>
      </c>
      <c r="M126" s="47">
        <f>'[1]Rangliste Original'!AE122</f>
        <v>0</v>
      </c>
      <c r="N126" s="66">
        <f t="shared" si="28"/>
        <v>0</v>
      </c>
      <c r="O126" s="48">
        <f t="shared" si="29"/>
        <v>0</v>
      </c>
      <c r="P126" s="48">
        <f t="shared" si="33"/>
        <v>0</v>
      </c>
      <c r="Q126" s="48">
        <f t="shared" si="30"/>
        <v>0</v>
      </c>
      <c r="R126" s="48">
        <f t="shared" si="34"/>
        <v>0</v>
      </c>
      <c r="S126" s="48">
        <f t="shared" si="31"/>
        <v>0</v>
      </c>
      <c r="T126" s="49">
        <f t="shared" si="35"/>
        <v>0</v>
      </c>
      <c r="U126" s="50"/>
      <c r="V126" s="50"/>
    </row>
    <row r="127" spans="1:22" ht="17" customHeight="1" thickBot="1" x14ac:dyDescent="0.2">
      <c r="A127" s="40">
        <f t="shared" si="32"/>
        <v>24</v>
      </c>
      <c r="B127" s="100">
        <f>'[1]Rangliste Original'!A123</f>
        <v>0</v>
      </c>
      <c r="C127" s="41">
        <f>'[1]Rangliste Original'!B123</f>
        <v>0</v>
      </c>
      <c r="D127" s="41">
        <f>'[1]Rangliste Original'!C123</f>
        <v>0</v>
      </c>
      <c r="E127" s="41">
        <f>'[1]Rangliste Original'!D123</f>
        <v>0</v>
      </c>
      <c r="F127" s="42">
        <f>'[1]Rangliste Original'!G123</f>
        <v>0</v>
      </c>
      <c r="G127" s="43">
        <f>'[1]Rangliste Original'!P123</f>
        <v>0</v>
      </c>
      <c r="H127" s="43">
        <f>'[1]Rangliste Original'!T123</f>
        <v>0</v>
      </c>
      <c r="I127" s="44">
        <f>'[1]Rangliste Original'!Y123</f>
        <v>0</v>
      </c>
      <c r="J127" s="45">
        <f>'[1]Rangliste Original'!L123</f>
        <v>0</v>
      </c>
      <c r="K127" s="46">
        <f t="shared" si="27"/>
        <v>0</v>
      </c>
      <c r="L127" s="46">
        <f>SUM('[1]Rangliste Original'!F123+'[1]Rangliste Original'!$K123+'[1]Rangliste Original'!O123+'[1]Rangliste Original'!S123+'[1]Rangliste Original'!X123)</f>
        <v>0</v>
      </c>
      <c r="M127" s="47">
        <f>'[1]Rangliste Original'!AE123</f>
        <v>0</v>
      </c>
      <c r="N127" s="66">
        <f t="shared" si="28"/>
        <v>0</v>
      </c>
      <c r="O127" s="48">
        <f t="shared" si="29"/>
        <v>0</v>
      </c>
      <c r="P127" s="48">
        <f t="shared" si="33"/>
        <v>0</v>
      </c>
      <c r="Q127" s="48">
        <f t="shared" si="30"/>
        <v>0</v>
      </c>
      <c r="R127" s="48">
        <f t="shared" si="34"/>
        <v>0</v>
      </c>
      <c r="S127" s="48">
        <f t="shared" si="31"/>
        <v>0</v>
      </c>
      <c r="T127" s="49">
        <f t="shared" si="35"/>
        <v>0</v>
      </c>
      <c r="U127" s="50"/>
      <c r="V127" s="50"/>
    </row>
    <row r="128" spans="1:22" ht="17" customHeight="1" thickBot="1" x14ac:dyDescent="0.2">
      <c r="A128" s="40">
        <f t="shared" si="32"/>
        <v>24</v>
      </c>
      <c r="B128" s="100">
        <f>'[1]Rangliste Original'!A124</f>
        <v>0</v>
      </c>
      <c r="C128" s="41">
        <f>'[1]Rangliste Original'!B124</f>
        <v>0</v>
      </c>
      <c r="D128" s="41">
        <f>'[1]Rangliste Original'!C124</f>
        <v>0</v>
      </c>
      <c r="E128" s="41">
        <f>'[1]Rangliste Original'!D124</f>
        <v>0</v>
      </c>
      <c r="F128" s="42">
        <f>'[1]Rangliste Original'!G124</f>
        <v>0</v>
      </c>
      <c r="G128" s="43">
        <f>'[1]Rangliste Original'!P124</f>
        <v>0</v>
      </c>
      <c r="H128" s="43">
        <f>'[1]Rangliste Original'!T124</f>
        <v>0</v>
      </c>
      <c r="I128" s="44">
        <f>'[1]Rangliste Original'!Y124</f>
        <v>0</v>
      </c>
      <c r="J128" s="45">
        <f>'[1]Rangliste Original'!L124</f>
        <v>0</v>
      </c>
      <c r="K128" s="46">
        <f t="shared" si="27"/>
        <v>0</v>
      </c>
      <c r="L128" s="46">
        <f>SUM('[1]Rangliste Original'!F124+'[1]Rangliste Original'!$K124+'[1]Rangliste Original'!O124+'[1]Rangliste Original'!S124+'[1]Rangliste Original'!X124)</f>
        <v>0</v>
      </c>
      <c r="M128" s="47">
        <f>'[1]Rangliste Original'!AE124</f>
        <v>0</v>
      </c>
      <c r="N128" s="66">
        <f t="shared" si="28"/>
        <v>0</v>
      </c>
      <c r="O128" s="48">
        <f t="shared" si="29"/>
        <v>0</v>
      </c>
      <c r="P128" s="48">
        <f t="shared" si="33"/>
        <v>0</v>
      </c>
      <c r="Q128" s="48">
        <f t="shared" si="30"/>
        <v>0</v>
      </c>
      <c r="R128" s="48">
        <f t="shared" si="34"/>
        <v>0</v>
      </c>
      <c r="S128" s="48">
        <f t="shared" si="31"/>
        <v>0</v>
      </c>
      <c r="T128" s="49">
        <f t="shared" si="35"/>
        <v>0</v>
      </c>
      <c r="U128" s="50"/>
      <c r="V128" s="50"/>
    </row>
    <row r="129" spans="1:22" ht="17" customHeight="1" thickBot="1" x14ac:dyDescent="0.2">
      <c r="A129" s="40">
        <f t="shared" si="32"/>
        <v>24</v>
      </c>
      <c r="B129" s="100">
        <f>'[1]Rangliste Original'!A125</f>
        <v>0</v>
      </c>
      <c r="C129" s="41">
        <f>'[1]Rangliste Original'!B125</f>
        <v>0</v>
      </c>
      <c r="D129" s="41">
        <f>'[1]Rangliste Original'!C125</f>
        <v>0</v>
      </c>
      <c r="E129" s="41">
        <f>'[1]Rangliste Original'!D125</f>
        <v>0</v>
      </c>
      <c r="F129" s="42">
        <f>'[1]Rangliste Original'!G125</f>
        <v>0</v>
      </c>
      <c r="G129" s="43">
        <f>'[1]Rangliste Original'!P125</f>
        <v>0</v>
      </c>
      <c r="H129" s="43">
        <f>'[1]Rangliste Original'!T125</f>
        <v>0</v>
      </c>
      <c r="I129" s="44">
        <f>'[1]Rangliste Original'!Y125</f>
        <v>0</v>
      </c>
      <c r="J129" s="45">
        <f>'[1]Rangliste Original'!L125</f>
        <v>0</v>
      </c>
      <c r="K129" s="46">
        <f t="shared" si="27"/>
        <v>0</v>
      </c>
      <c r="L129" s="46">
        <f>SUM('[1]Rangliste Original'!F125+'[1]Rangliste Original'!$K125+'[1]Rangliste Original'!O125+'[1]Rangliste Original'!S125+'[1]Rangliste Original'!X125)</f>
        <v>0</v>
      </c>
      <c r="M129" s="47">
        <f>'[1]Rangliste Original'!AE125</f>
        <v>0</v>
      </c>
      <c r="N129" s="66">
        <f t="shared" si="28"/>
        <v>0</v>
      </c>
      <c r="O129" s="48">
        <f t="shared" si="29"/>
        <v>0</v>
      </c>
      <c r="P129" s="48">
        <f t="shared" si="33"/>
        <v>0</v>
      </c>
      <c r="Q129" s="48">
        <f t="shared" si="30"/>
        <v>0</v>
      </c>
      <c r="R129" s="48">
        <f t="shared" si="34"/>
        <v>0</v>
      </c>
      <c r="S129" s="48">
        <f t="shared" si="31"/>
        <v>0</v>
      </c>
      <c r="T129" s="49">
        <f t="shared" si="35"/>
        <v>0</v>
      </c>
      <c r="U129" s="50"/>
      <c r="V129" s="50"/>
    </row>
    <row r="130" spans="1:22" ht="17" customHeight="1" thickBot="1" x14ac:dyDescent="0.2">
      <c r="A130" s="40">
        <f t="shared" si="32"/>
        <v>24</v>
      </c>
      <c r="B130" s="100">
        <f>'[1]Rangliste Original'!A126</f>
        <v>0</v>
      </c>
      <c r="C130" s="41">
        <f>'[1]Rangliste Original'!B126</f>
        <v>0</v>
      </c>
      <c r="D130" s="41">
        <f>'[1]Rangliste Original'!C126</f>
        <v>0</v>
      </c>
      <c r="E130" s="41">
        <f>'[1]Rangliste Original'!D126</f>
        <v>0</v>
      </c>
      <c r="F130" s="42">
        <f>'[1]Rangliste Original'!G126</f>
        <v>0</v>
      </c>
      <c r="G130" s="43">
        <f>'[1]Rangliste Original'!P126</f>
        <v>0</v>
      </c>
      <c r="H130" s="43">
        <f>'[1]Rangliste Original'!T126</f>
        <v>0</v>
      </c>
      <c r="I130" s="44">
        <f>'[1]Rangliste Original'!Y126</f>
        <v>0</v>
      </c>
      <c r="J130" s="45">
        <f>'[1]Rangliste Original'!L126</f>
        <v>0</v>
      </c>
      <c r="K130" s="46">
        <f t="shared" si="27"/>
        <v>0</v>
      </c>
      <c r="L130" s="46">
        <f>SUM('[1]Rangliste Original'!F126+'[1]Rangliste Original'!$K126+'[1]Rangliste Original'!O126+'[1]Rangliste Original'!S126+'[1]Rangliste Original'!X126)</f>
        <v>0</v>
      </c>
      <c r="M130" s="47">
        <f>'[1]Rangliste Original'!AE126</f>
        <v>0</v>
      </c>
      <c r="N130" s="66">
        <f t="shared" si="28"/>
        <v>0</v>
      </c>
      <c r="O130" s="48">
        <f t="shared" si="29"/>
        <v>0</v>
      </c>
      <c r="P130" s="48">
        <f t="shared" si="33"/>
        <v>0</v>
      </c>
      <c r="Q130" s="48">
        <f t="shared" si="30"/>
        <v>0</v>
      </c>
      <c r="R130" s="48">
        <f t="shared" si="34"/>
        <v>0</v>
      </c>
      <c r="S130" s="48">
        <f t="shared" si="31"/>
        <v>0</v>
      </c>
      <c r="T130" s="49">
        <f t="shared" si="35"/>
        <v>0</v>
      </c>
      <c r="U130" s="50"/>
      <c r="V130" s="50"/>
    </row>
    <row r="131" spans="1:22" ht="17" customHeight="1" thickBot="1" x14ac:dyDescent="0.2">
      <c r="A131" s="40">
        <f t="shared" si="32"/>
        <v>24</v>
      </c>
      <c r="B131" s="100">
        <f>'[1]Rangliste Original'!A127</f>
        <v>0</v>
      </c>
      <c r="C131" s="41">
        <f>'[1]Rangliste Original'!B127</f>
        <v>0</v>
      </c>
      <c r="D131" s="41">
        <f>'[1]Rangliste Original'!C127</f>
        <v>0</v>
      </c>
      <c r="E131" s="41">
        <f>'[1]Rangliste Original'!D127</f>
        <v>0</v>
      </c>
      <c r="F131" s="42">
        <f>'[1]Rangliste Original'!G127</f>
        <v>0</v>
      </c>
      <c r="G131" s="43">
        <f>'[1]Rangliste Original'!P127</f>
        <v>0</v>
      </c>
      <c r="H131" s="43">
        <f>'[1]Rangliste Original'!T127</f>
        <v>0</v>
      </c>
      <c r="I131" s="44">
        <f>'[1]Rangliste Original'!Y127</f>
        <v>0</v>
      </c>
      <c r="J131" s="45">
        <f>'[1]Rangliste Original'!L127</f>
        <v>0</v>
      </c>
      <c r="K131" s="46">
        <f t="shared" si="27"/>
        <v>0</v>
      </c>
      <c r="L131" s="46">
        <f>SUM('[1]Rangliste Original'!F127+'[1]Rangliste Original'!$K127+'[1]Rangliste Original'!O127+'[1]Rangliste Original'!S127+'[1]Rangliste Original'!X127)</f>
        <v>0</v>
      </c>
      <c r="M131" s="47">
        <f>'[1]Rangliste Original'!AE127</f>
        <v>0</v>
      </c>
      <c r="N131" s="66">
        <f t="shared" si="28"/>
        <v>0</v>
      </c>
      <c r="O131" s="48">
        <f t="shared" si="29"/>
        <v>0</v>
      </c>
      <c r="P131" s="48">
        <f t="shared" si="33"/>
        <v>0</v>
      </c>
      <c r="Q131" s="48">
        <f t="shared" si="30"/>
        <v>0</v>
      </c>
      <c r="R131" s="48">
        <f t="shared" si="34"/>
        <v>0</v>
      </c>
      <c r="S131" s="48">
        <f t="shared" si="31"/>
        <v>0</v>
      </c>
      <c r="T131" s="49">
        <f t="shared" si="35"/>
        <v>0</v>
      </c>
      <c r="U131" s="50"/>
      <c r="V131" s="50"/>
    </row>
    <row r="132" spans="1:22" ht="17" customHeight="1" thickBot="1" x14ac:dyDescent="0.2">
      <c r="A132" s="40">
        <f t="shared" si="32"/>
        <v>24</v>
      </c>
      <c r="B132" s="100">
        <f>'[1]Rangliste Original'!A128</f>
        <v>0</v>
      </c>
      <c r="C132" s="41">
        <f>'[1]Rangliste Original'!B128</f>
        <v>0</v>
      </c>
      <c r="D132" s="41">
        <f>'[1]Rangliste Original'!C128</f>
        <v>0</v>
      </c>
      <c r="E132" s="41">
        <f>'[1]Rangliste Original'!D128</f>
        <v>0</v>
      </c>
      <c r="F132" s="42">
        <f>'[1]Rangliste Original'!G128</f>
        <v>0</v>
      </c>
      <c r="G132" s="43">
        <f>'[1]Rangliste Original'!P128</f>
        <v>0</v>
      </c>
      <c r="H132" s="43">
        <f>'[1]Rangliste Original'!T128</f>
        <v>0</v>
      </c>
      <c r="I132" s="44">
        <f>'[1]Rangliste Original'!Y128</f>
        <v>0</v>
      </c>
      <c r="J132" s="45">
        <f>'[1]Rangliste Original'!L128</f>
        <v>0</v>
      </c>
      <c r="K132" s="46">
        <f t="shared" si="27"/>
        <v>0</v>
      </c>
      <c r="L132" s="46">
        <f>SUM('[1]Rangliste Original'!F128+'[1]Rangliste Original'!$K128+'[1]Rangliste Original'!O128+'[1]Rangliste Original'!S128+'[1]Rangliste Original'!X128)</f>
        <v>0</v>
      </c>
      <c r="M132" s="47">
        <f>'[1]Rangliste Original'!AE128</f>
        <v>0</v>
      </c>
      <c r="N132" s="66">
        <f t="shared" si="28"/>
        <v>0</v>
      </c>
      <c r="O132" s="48">
        <f t="shared" si="29"/>
        <v>0</v>
      </c>
      <c r="P132" s="48">
        <f t="shared" si="33"/>
        <v>0</v>
      </c>
      <c r="Q132" s="48">
        <f t="shared" si="30"/>
        <v>0</v>
      </c>
      <c r="R132" s="48">
        <f t="shared" si="34"/>
        <v>0</v>
      </c>
      <c r="S132" s="48">
        <f t="shared" si="31"/>
        <v>0</v>
      </c>
      <c r="T132" s="49">
        <f t="shared" si="35"/>
        <v>0</v>
      </c>
      <c r="U132" s="50"/>
      <c r="V132" s="50"/>
    </row>
    <row r="133" spans="1:22" ht="17" customHeight="1" thickBot="1" x14ac:dyDescent="0.2">
      <c r="A133" s="40">
        <f t="shared" si="32"/>
        <v>24</v>
      </c>
      <c r="B133" s="100">
        <f>'[1]Rangliste Original'!A129</f>
        <v>0</v>
      </c>
      <c r="C133" s="41">
        <f>'[1]Rangliste Original'!B129</f>
        <v>0</v>
      </c>
      <c r="D133" s="41">
        <f>'[1]Rangliste Original'!C129</f>
        <v>0</v>
      </c>
      <c r="E133" s="41">
        <f>'[1]Rangliste Original'!D129</f>
        <v>0</v>
      </c>
      <c r="F133" s="42">
        <f>'[1]Rangliste Original'!G129</f>
        <v>0</v>
      </c>
      <c r="G133" s="43">
        <f>'[1]Rangliste Original'!P129</f>
        <v>0</v>
      </c>
      <c r="H133" s="43">
        <f>'[1]Rangliste Original'!T129</f>
        <v>0</v>
      </c>
      <c r="I133" s="44">
        <f>'[1]Rangliste Original'!Y129</f>
        <v>0</v>
      </c>
      <c r="J133" s="45">
        <f>'[1]Rangliste Original'!L129</f>
        <v>0</v>
      </c>
      <c r="K133" s="46">
        <f t="shared" si="27"/>
        <v>0</v>
      </c>
      <c r="L133" s="46">
        <f>SUM('[1]Rangliste Original'!F129+'[1]Rangliste Original'!$K129+'[1]Rangliste Original'!O129+'[1]Rangliste Original'!S129+'[1]Rangliste Original'!X129)</f>
        <v>0</v>
      </c>
      <c r="M133" s="47">
        <f>'[1]Rangliste Original'!AE129</f>
        <v>0</v>
      </c>
      <c r="N133" s="66">
        <f t="shared" si="28"/>
        <v>0</v>
      </c>
      <c r="O133" s="48">
        <f t="shared" si="29"/>
        <v>0</v>
      </c>
      <c r="P133" s="48">
        <f t="shared" si="33"/>
        <v>0</v>
      </c>
      <c r="Q133" s="48">
        <f t="shared" si="30"/>
        <v>0</v>
      </c>
      <c r="R133" s="48">
        <f t="shared" si="34"/>
        <v>0</v>
      </c>
      <c r="S133" s="48">
        <f t="shared" si="31"/>
        <v>0</v>
      </c>
      <c r="T133" s="49">
        <f t="shared" si="35"/>
        <v>0</v>
      </c>
      <c r="U133" s="50"/>
      <c r="V133" s="50"/>
    </row>
    <row r="134" spans="1:22" ht="17" customHeight="1" thickBot="1" x14ac:dyDescent="0.2">
      <c r="A134" s="40">
        <f t="shared" si="32"/>
        <v>24</v>
      </c>
      <c r="B134" s="100">
        <f>'[1]Rangliste Original'!A130</f>
        <v>0</v>
      </c>
      <c r="C134" s="41">
        <f>'[1]Rangliste Original'!B130</f>
        <v>0</v>
      </c>
      <c r="D134" s="41">
        <f>'[1]Rangliste Original'!C130</f>
        <v>0</v>
      </c>
      <c r="E134" s="41">
        <f>'[1]Rangliste Original'!D130</f>
        <v>0</v>
      </c>
      <c r="F134" s="42">
        <f>'[1]Rangliste Original'!G130</f>
        <v>0</v>
      </c>
      <c r="G134" s="43">
        <f>'[1]Rangliste Original'!P130</f>
        <v>0</v>
      </c>
      <c r="H134" s="43">
        <f>'[1]Rangliste Original'!T130</f>
        <v>0</v>
      </c>
      <c r="I134" s="44">
        <f>'[1]Rangliste Original'!Y130</f>
        <v>0</v>
      </c>
      <c r="J134" s="45">
        <f>'[1]Rangliste Original'!L130</f>
        <v>0</v>
      </c>
      <c r="K134" s="46">
        <f t="shared" si="27"/>
        <v>0</v>
      </c>
      <c r="L134" s="46">
        <f>SUM('[1]Rangliste Original'!F130+'[1]Rangliste Original'!$K130+'[1]Rangliste Original'!O130+'[1]Rangliste Original'!S130+'[1]Rangliste Original'!X130)</f>
        <v>0</v>
      </c>
      <c r="M134" s="47">
        <f>'[1]Rangliste Original'!AE130</f>
        <v>0</v>
      </c>
      <c r="N134" s="66">
        <f t="shared" si="28"/>
        <v>0</v>
      </c>
      <c r="O134" s="48">
        <f t="shared" si="29"/>
        <v>0</v>
      </c>
      <c r="P134" s="48">
        <f t="shared" si="33"/>
        <v>0</v>
      </c>
      <c r="Q134" s="48">
        <f t="shared" si="30"/>
        <v>0</v>
      </c>
      <c r="R134" s="48">
        <f t="shared" si="34"/>
        <v>0</v>
      </c>
      <c r="S134" s="48">
        <f t="shared" si="31"/>
        <v>0</v>
      </c>
      <c r="T134" s="49">
        <f t="shared" si="35"/>
        <v>0</v>
      </c>
      <c r="U134" s="50"/>
      <c r="V134" s="50"/>
    </row>
    <row r="135" spans="1:22" ht="17" customHeight="1" thickBot="1" x14ac:dyDescent="0.2">
      <c r="A135" s="40">
        <f t="shared" si="32"/>
        <v>24</v>
      </c>
      <c r="B135" s="100">
        <f>'[1]Rangliste Original'!A131</f>
        <v>0</v>
      </c>
      <c r="C135" s="41">
        <f>'[1]Rangliste Original'!B131</f>
        <v>0</v>
      </c>
      <c r="D135" s="41">
        <f>'[1]Rangliste Original'!C131</f>
        <v>0</v>
      </c>
      <c r="E135" s="41">
        <f>'[1]Rangliste Original'!D131</f>
        <v>0</v>
      </c>
      <c r="F135" s="42">
        <f>'[1]Rangliste Original'!G131</f>
        <v>0</v>
      </c>
      <c r="G135" s="43">
        <f>'[1]Rangliste Original'!P131</f>
        <v>0</v>
      </c>
      <c r="H135" s="43">
        <f>'[1]Rangliste Original'!T131</f>
        <v>0</v>
      </c>
      <c r="I135" s="44">
        <f>'[1]Rangliste Original'!Y131</f>
        <v>0</v>
      </c>
      <c r="J135" s="45">
        <f>'[1]Rangliste Original'!L131</f>
        <v>0</v>
      </c>
      <c r="K135" s="46">
        <f t="shared" si="27"/>
        <v>0</v>
      </c>
      <c r="L135" s="46">
        <f>SUM('[1]Rangliste Original'!F131+'[1]Rangliste Original'!$K131+'[1]Rangliste Original'!O131+'[1]Rangliste Original'!S131+'[1]Rangliste Original'!X131)</f>
        <v>0</v>
      </c>
      <c r="M135" s="47">
        <f>'[1]Rangliste Original'!AE131</f>
        <v>0</v>
      </c>
      <c r="N135" s="66">
        <f t="shared" si="28"/>
        <v>0</v>
      </c>
      <c r="O135" s="48">
        <f t="shared" si="29"/>
        <v>0</v>
      </c>
      <c r="P135" s="48">
        <f t="shared" si="33"/>
        <v>0</v>
      </c>
      <c r="Q135" s="48">
        <f t="shared" si="30"/>
        <v>0</v>
      </c>
      <c r="R135" s="48">
        <f t="shared" si="34"/>
        <v>0</v>
      </c>
      <c r="S135" s="48">
        <f t="shared" si="31"/>
        <v>0</v>
      </c>
      <c r="T135" s="49">
        <f t="shared" si="35"/>
        <v>0</v>
      </c>
      <c r="U135" s="50"/>
      <c r="V135" s="50"/>
    </row>
    <row r="136" spans="1:22" ht="17" customHeight="1" thickBot="1" x14ac:dyDescent="0.2">
      <c r="A136" s="40">
        <f t="shared" si="32"/>
        <v>24</v>
      </c>
      <c r="B136" s="100">
        <f>'[1]Rangliste Original'!A132</f>
        <v>0</v>
      </c>
      <c r="C136" s="41">
        <f>'[1]Rangliste Original'!B132</f>
        <v>0</v>
      </c>
      <c r="D136" s="41">
        <f>'[1]Rangliste Original'!C132</f>
        <v>0</v>
      </c>
      <c r="E136" s="41">
        <f>'[1]Rangliste Original'!D132</f>
        <v>0</v>
      </c>
      <c r="F136" s="42">
        <f>'[1]Rangliste Original'!G132</f>
        <v>0</v>
      </c>
      <c r="G136" s="43">
        <f>'[1]Rangliste Original'!P132</f>
        <v>0</v>
      </c>
      <c r="H136" s="43">
        <f>'[1]Rangliste Original'!T132</f>
        <v>0</v>
      </c>
      <c r="I136" s="44">
        <f>'[1]Rangliste Original'!Y132</f>
        <v>0</v>
      </c>
      <c r="J136" s="45">
        <f>'[1]Rangliste Original'!L132</f>
        <v>0</v>
      </c>
      <c r="K136" s="46">
        <f t="shared" ref="K136:K157" si="36">SUM(F136:J136)</f>
        <v>0</v>
      </c>
      <c r="L136" s="46">
        <f>SUM('[1]Rangliste Original'!F132+'[1]Rangliste Original'!$K132+'[1]Rangliste Original'!O132+'[1]Rangliste Original'!S132+'[1]Rangliste Original'!X132)</f>
        <v>0</v>
      </c>
      <c r="M136" s="47">
        <f>'[1]Rangliste Original'!AE132</f>
        <v>0</v>
      </c>
      <c r="N136" s="66">
        <f t="shared" ref="N136:N157" si="37">IF(E136=0,0,1)</f>
        <v>0</v>
      </c>
      <c r="O136" s="48">
        <f t="shared" ref="O136:O157" si="38">IF($E136="prof.",1,0)</f>
        <v>0</v>
      </c>
      <c r="P136" s="48">
        <f t="shared" si="33"/>
        <v>0</v>
      </c>
      <c r="Q136" s="48">
        <f t="shared" ref="Q136:Q157" si="39">IF($E136="guest",1,0)</f>
        <v>0</v>
      </c>
      <c r="R136" s="48">
        <f t="shared" si="34"/>
        <v>0</v>
      </c>
      <c r="S136" s="48">
        <f t="shared" ref="S136:S157" si="40">IF($E136="u21",1,0)</f>
        <v>0</v>
      </c>
      <c r="T136" s="49">
        <f t="shared" si="35"/>
        <v>0</v>
      </c>
      <c r="U136" s="50"/>
      <c r="V136" s="50"/>
    </row>
    <row r="137" spans="1:22" ht="17" customHeight="1" thickBot="1" x14ac:dyDescent="0.2">
      <c r="A137" s="40">
        <f t="shared" si="32"/>
        <v>24</v>
      </c>
      <c r="B137" s="100">
        <f>'[1]Rangliste Original'!A133</f>
        <v>0</v>
      </c>
      <c r="C137" s="41">
        <f>'[1]Rangliste Original'!B133</f>
        <v>0</v>
      </c>
      <c r="D137" s="41">
        <f>'[1]Rangliste Original'!C133</f>
        <v>0</v>
      </c>
      <c r="E137" s="41">
        <f>'[1]Rangliste Original'!D133</f>
        <v>0</v>
      </c>
      <c r="F137" s="42">
        <f>'[1]Rangliste Original'!G133</f>
        <v>0</v>
      </c>
      <c r="G137" s="43">
        <f>'[1]Rangliste Original'!P133</f>
        <v>0</v>
      </c>
      <c r="H137" s="43">
        <f>'[1]Rangliste Original'!T133</f>
        <v>0</v>
      </c>
      <c r="I137" s="44">
        <f>'[1]Rangliste Original'!Y133</f>
        <v>0</v>
      </c>
      <c r="J137" s="45">
        <f>'[1]Rangliste Original'!L133</f>
        <v>0</v>
      </c>
      <c r="K137" s="46">
        <f t="shared" si="36"/>
        <v>0</v>
      </c>
      <c r="L137" s="46">
        <f>SUM('[1]Rangliste Original'!F133+'[1]Rangliste Original'!$K133+'[1]Rangliste Original'!O133+'[1]Rangliste Original'!S133+'[1]Rangliste Original'!X133)</f>
        <v>0</v>
      </c>
      <c r="M137" s="47">
        <f>'[1]Rangliste Original'!AE133</f>
        <v>0</v>
      </c>
      <c r="N137" s="66">
        <f t="shared" si="37"/>
        <v>0</v>
      </c>
      <c r="O137" s="48">
        <f t="shared" si="38"/>
        <v>0</v>
      </c>
      <c r="P137" s="48">
        <f t="shared" si="33"/>
        <v>0</v>
      </c>
      <c r="Q137" s="48">
        <f t="shared" si="39"/>
        <v>0</v>
      </c>
      <c r="R137" s="48">
        <f t="shared" si="34"/>
        <v>0</v>
      </c>
      <c r="S137" s="48">
        <f t="shared" si="40"/>
        <v>0</v>
      </c>
      <c r="T137" s="49">
        <f t="shared" si="35"/>
        <v>0</v>
      </c>
      <c r="U137" s="50"/>
      <c r="V137" s="50"/>
    </row>
    <row r="138" spans="1:22" ht="17" customHeight="1" thickBot="1" x14ac:dyDescent="0.2">
      <c r="A138" s="40">
        <f t="shared" si="32"/>
        <v>24</v>
      </c>
      <c r="B138" s="100">
        <f>'[1]Rangliste Original'!A134</f>
        <v>0</v>
      </c>
      <c r="C138" s="41">
        <f>'[1]Rangliste Original'!B134</f>
        <v>0</v>
      </c>
      <c r="D138" s="41">
        <f>'[1]Rangliste Original'!C134</f>
        <v>0</v>
      </c>
      <c r="E138" s="41">
        <f>'[1]Rangliste Original'!D134</f>
        <v>0</v>
      </c>
      <c r="F138" s="42">
        <f>'[1]Rangliste Original'!G134</f>
        <v>0</v>
      </c>
      <c r="G138" s="43">
        <f>'[1]Rangliste Original'!P134</f>
        <v>0</v>
      </c>
      <c r="H138" s="43">
        <f>'[1]Rangliste Original'!T134</f>
        <v>0</v>
      </c>
      <c r="I138" s="44">
        <f>'[1]Rangliste Original'!Y134</f>
        <v>0</v>
      </c>
      <c r="J138" s="45">
        <f>'[1]Rangliste Original'!L134</f>
        <v>0</v>
      </c>
      <c r="K138" s="46">
        <f t="shared" si="36"/>
        <v>0</v>
      </c>
      <c r="L138" s="46">
        <f>SUM('[1]Rangliste Original'!F134+'[1]Rangliste Original'!$K134+'[1]Rangliste Original'!O134+'[1]Rangliste Original'!S134+'[1]Rangliste Original'!X134)</f>
        <v>0</v>
      </c>
      <c r="M138" s="47">
        <f>'[1]Rangliste Original'!AE134</f>
        <v>0</v>
      </c>
      <c r="N138" s="66">
        <f t="shared" si="37"/>
        <v>0</v>
      </c>
      <c r="O138" s="48">
        <f t="shared" si="38"/>
        <v>0</v>
      </c>
      <c r="P138" s="48">
        <f t="shared" si="33"/>
        <v>0</v>
      </c>
      <c r="Q138" s="48">
        <f t="shared" si="39"/>
        <v>0</v>
      </c>
      <c r="R138" s="48">
        <f t="shared" si="34"/>
        <v>0</v>
      </c>
      <c r="S138" s="48">
        <f t="shared" si="40"/>
        <v>0</v>
      </c>
      <c r="T138" s="49">
        <f t="shared" si="35"/>
        <v>0</v>
      </c>
      <c r="U138" s="50"/>
      <c r="V138" s="50"/>
    </row>
    <row r="139" spans="1:22" ht="17" customHeight="1" thickBot="1" x14ac:dyDescent="0.2">
      <c r="A139" s="40">
        <f t="shared" ref="A139:A157" si="41">IF($A$3="Rank list individual class all participants",SUM(A138+N139),IF($A$3="rank list individual class category professional",P139,IF($A$3="rank list individual class category U21",T139,R139)))</f>
        <v>24</v>
      </c>
      <c r="B139" s="100">
        <f>'[1]Rangliste Original'!A135</f>
        <v>0</v>
      </c>
      <c r="C139" s="41">
        <f>'[1]Rangliste Original'!B135</f>
        <v>0</v>
      </c>
      <c r="D139" s="41">
        <f>'[1]Rangliste Original'!C135</f>
        <v>0</v>
      </c>
      <c r="E139" s="41">
        <f>'[1]Rangliste Original'!D135</f>
        <v>0</v>
      </c>
      <c r="F139" s="42">
        <f>'[1]Rangliste Original'!G135</f>
        <v>0</v>
      </c>
      <c r="G139" s="43">
        <f>'[1]Rangliste Original'!P135</f>
        <v>0</v>
      </c>
      <c r="H139" s="43">
        <f>'[1]Rangliste Original'!T135</f>
        <v>0</v>
      </c>
      <c r="I139" s="44">
        <f>'[1]Rangliste Original'!Y135</f>
        <v>0</v>
      </c>
      <c r="J139" s="45">
        <f>'[1]Rangliste Original'!L135</f>
        <v>0</v>
      </c>
      <c r="K139" s="46">
        <f t="shared" si="36"/>
        <v>0</v>
      </c>
      <c r="L139" s="46">
        <f>SUM('[1]Rangliste Original'!F135+'[1]Rangliste Original'!$K135+'[1]Rangliste Original'!O135+'[1]Rangliste Original'!S135+'[1]Rangliste Original'!X135)</f>
        <v>0</v>
      </c>
      <c r="M139" s="47">
        <f>'[1]Rangliste Original'!AE135</f>
        <v>0</v>
      </c>
      <c r="N139" s="66">
        <f t="shared" si="37"/>
        <v>0</v>
      </c>
      <c r="O139" s="48">
        <f t="shared" si="38"/>
        <v>0</v>
      </c>
      <c r="P139" s="48">
        <f t="shared" si="33"/>
        <v>0</v>
      </c>
      <c r="Q139" s="48">
        <f t="shared" si="39"/>
        <v>0</v>
      </c>
      <c r="R139" s="48">
        <f t="shared" si="34"/>
        <v>0</v>
      </c>
      <c r="S139" s="48">
        <f t="shared" si="40"/>
        <v>0</v>
      </c>
      <c r="T139" s="49">
        <f t="shared" si="35"/>
        <v>0</v>
      </c>
      <c r="U139" s="50"/>
      <c r="V139" s="50"/>
    </row>
    <row r="140" spans="1:22" ht="17" customHeight="1" thickBot="1" x14ac:dyDescent="0.2">
      <c r="A140" s="40">
        <f t="shared" si="41"/>
        <v>24</v>
      </c>
      <c r="B140" s="100">
        <f>'[1]Rangliste Original'!A136</f>
        <v>0</v>
      </c>
      <c r="C140" s="41">
        <f>'[1]Rangliste Original'!B136</f>
        <v>0</v>
      </c>
      <c r="D140" s="41">
        <f>'[1]Rangliste Original'!C136</f>
        <v>0</v>
      </c>
      <c r="E140" s="41">
        <f>'[1]Rangliste Original'!D136</f>
        <v>0</v>
      </c>
      <c r="F140" s="42">
        <f>'[1]Rangliste Original'!G136</f>
        <v>0</v>
      </c>
      <c r="G140" s="43">
        <f>'[1]Rangliste Original'!P136</f>
        <v>0</v>
      </c>
      <c r="H140" s="43">
        <f>'[1]Rangliste Original'!T136</f>
        <v>0</v>
      </c>
      <c r="I140" s="44">
        <f>'[1]Rangliste Original'!Y136</f>
        <v>0</v>
      </c>
      <c r="J140" s="45">
        <f>'[1]Rangliste Original'!L136</f>
        <v>0</v>
      </c>
      <c r="K140" s="46">
        <f t="shared" si="36"/>
        <v>0</v>
      </c>
      <c r="L140" s="46">
        <f>SUM('[1]Rangliste Original'!F136+'[1]Rangliste Original'!$K136+'[1]Rangliste Original'!O136+'[1]Rangliste Original'!S136+'[1]Rangliste Original'!X136)</f>
        <v>0</v>
      </c>
      <c r="M140" s="47">
        <f>'[1]Rangliste Original'!AE136</f>
        <v>0</v>
      </c>
      <c r="N140" s="66">
        <f t="shared" si="37"/>
        <v>0</v>
      </c>
      <c r="O140" s="48">
        <f t="shared" si="38"/>
        <v>0</v>
      </c>
      <c r="P140" s="48">
        <f t="shared" si="33"/>
        <v>0</v>
      </c>
      <c r="Q140" s="48">
        <f t="shared" si="39"/>
        <v>0</v>
      </c>
      <c r="R140" s="48">
        <f t="shared" si="34"/>
        <v>0</v>
      </c>
      <c r="S140" s="48">
        <f t="shared" si="40"/>
        <v>0</v>
      </c>
      <c r="T140" s="49">
        <f t="shared" si="35"/>
        <v>0</v>
      </c>
      <c r="U140" s="50"/>
      <c r="V140" s="50"/>
    </row>
    <row r="141" spans="1:22" ht="17" customHeight="1" thickBot="1" x14ac:dyDescent="0.2">
      <c r="A141" s="40">
        <f t="shared" si="41"/>
        <v>24</v>
      </c>
      <c r="B141" s="100">
        <f>'[1]Rangliste Original'!A137</f>
        <v>0</v>
      </c>
      <c r="C141" s="41">
        <f>'[1]Rangliste Original'!B137</f>
        <v>0</v>
      </c>
      <c r="D141" s="41">
        <f>'[1]Rangliste Original'!C137</f>
        <v>0</v>
      </c>
      <c r="E141" s="41">
        <f>'[1]Rangliste Original'!D137</f>
        <v>0</v>
      </c>
      <c r="F141" s="42">
        <f>'[1]Rangliste Original'!G137</f>
        <v>0</v>
      </c>
      <c r="G141" s="43">
        <f>'[1]Rangliste Original'!P137</f>
        <v>0</v>
      </c>
      <c r="H141" s="43">
        <f>'[1]Rangliste Original'!T137</f>
        <v>0</v>
      </c>
      <c r="I141" s="44">
        <f>'[1]Rangliste Original'!Y137</f>
        <v>0</v>
      </c>
      <c r="J141" s="45">
        <f>'[1]Rangliste Original'!L137</f>
        <v>0</v>
      </c>
      <c r="K141" s="46">
        <f t="shared" si="36"/>
        <v>0</v>
      </c>
      <c r="L141" s="46">
        <f>SUM('[1]Rangliste Original'!F137+'[1]Rangliste Original'!$K137+'[1]Rangliste Original'!O137+'[1]Rangliste Original'!S137+'[1]Rangliste Original'!X137)</f>
        <v>0</v>
      </c>
      <c r="M141" s="47">
        <f>'[1]Rangliste Original'!AE137</f>
        <v>0</v>
      </c>
      <c r="N141" s="66">
        <f t="shared" si="37"/>
        <v>0</v>
      </c>
      <c r="O141" s="48">
        <f t="shared" si="38"/>
        <v>0</v>
      </c>
      <c r="P141" s="48">
        <f t="shared" si="33"/>
        <v>0</v>
      </c>
      <c r="Q141" s="48">
        <f t="shared" si="39"/>
        <v>0</v>
      </c>
      <c r="R141" s="48">
        <f t="shared" si="34"/>
        <v>0</v>
      </c>
      <c r="S141" s="48">
        <f t="shared" si="40"/>
        <v>0</v>
      </c>
      <c r="T141" s="49">
        <f t="shared" si="35"/>
        <v>0</v>
      </c>
      <c r="U141" s="50"/>
      <c r="V141" s="50"/>
    </row>
    <row r="142" spans="1:22" ht="17" customHeight="1" thickBot="1" x14ac:dyDescent="0.2">
      <c r="A142" s="40">
        <f t="shared" si="41"/>
        <v>24</v>
      </c>
      <c r="B142" s="100">
        <f>'[1]Rangliste Original'!A138</f>
        <v>0</v>
      </c>
      <c r="C142" s="41">
        <f>'[1]Rangliste Original'!B138</f>
        <v>0</v>
      </c>
      <c r="D142" s="41">
        <f>'[1]Rangliste Original'!C138</f>
        <v>0</v>
      </c>
      <c r="E142" s="41">
        <f>'[1]Rangliste Original'!D138</f>
        <v>0</v>
      </c>
      <c r="F142" s="42">
        <f>'[1]Rangliste Original'!G138</f>
        <v>0</v>
      </c>
      <c r="G142" s="43">
        <f>'[1]Rangliste Original'!P138</f>
        <v>0</v>
      </c>
      <c r="H142" s="43">
        <f>'[1]Rangliste Original'!T138</f>
        <v>0</v>
      </c>
      <c r="I142" s="44">
        <f>'[1]Rangliste Original'!Y138</f>
        <v>0</v>
      </c>
      <c r="J142" s="45">
        <f>'[1]Rangliste Original'!L138</f>
        <v>0</v>
      </c>
      <c r="K142" s="46">
        <f t="shared" si="36"/>
        <v>0</v>
      </c>
      <c r="L142" s="46">
        <f>SUM('[1]Rangliste Original'!F138+'[1]Rangliste Original'!$K138+'[1]Rangliste Original'!O138+'[1]Rangliste Original'!S138+'[1]Rangliste Original'!X138)</f>
        <v>0</v>
      </c>
      <c r="M142" s="47">
        <f>'[1]Rangliste Original'!AE138</f>
        <v>0</v>
      </c>
      <c r="N142" s="66">
        <f t="shared" si="37"/>
        <v>0</v>
      </c>
      <c r="O142" s="48">
        <f t="shared" si="38"/>
        <v>0</v>
      </c>
      <c r="P142" s="48">
        <f t="shared" si="33"/>
        <v>0</v>
      </c>
      <c r="Q142" s="48">
        <f t="shared" si="39"/>
        <v>0</v>
      </c>
      <c r="R142" s="48">
        <f t="shared" si="34"/>
        <v>0</v>
      </c>
      <c r="S142" s="48">
        <f t="shared" si="40"/>
        <v>0</v>
      </c>
      <c r="T142" s="49">
        <f t="shared" si="35"/>
        <v>0</v>
      </c>
      <c r="U142" s="50"/>
      <c r="V142" s="50"/>
    </row>
    <row r="143" spans="1:22" ht="17" customHeight="1" thickBot="1" x14ac:dyDescent="0.2">
      <c r="A143" s="40">
        <f t="shared" si="41"/>
        <v>24</v>
      </c>
      <c r="B143" s="100">
        <f>'[1]Rangliste Original'!A139</f>
        <v>0</v>
      </c>
      <c r="C143" s="41">
        <f>'[1]Rangliste Original'!B139</f>
        <v>0</v>
      </c>
      <c r="D143" s="41">
        <f>'[1]Rangliste Original'!C139</f>
        <v>0</v>
      </c>
      <c r="E143" s="41">
        <f>'[1]Rangliste Original'!D139</f>
        <v>0</v>
      </c>
      <c r="F143" s="42">
        <f>'[1]Rangliste Original'!G139</f>
        <v>0</v>
      </c>
      <c r="G143" s="43">
        <f>'[1]Rangliste Original'!P139</f>
        <v>0</v>
      </c>
      <c r="H143" s="43">
        <f>'[1]Rangliste Original'!T139</f>
        <v>0</v>
      </c>
      <c r="I143" s="44">
        <f>'[1]Rangliste Original'!Y139</f>
        <v>0</v>
      </c>
      <c r="J143" s="45">
        <f>'[1]Rangliste Original'!L139</f>
        <v>0</v>
      </c>
      <c r="K143" s="46">
        <f t="shared" si="36"/>
        <v>0</v>
      </c>
      <c r="L143" s="46">
        <f>SUM('[1]Rangliste Original'!F139+'[1]Rangliste Original'!$K139+'[1]Rangliste Original'!O139+'[1]Rangliste Original'!S139+'[1]Rangliste Original'!X139)</f>
        <v>0</v>
      </c>
      <c r="M143" s="47">
        <f>'[1]Rangliste Original'!AE139</f>
        <v>0</v>
      </c>
      <c r="N143" s="66">
        <f t="shared" si="37"/>
        <v>0</v>
      </c>
      <c r="O143" s="48">
        <f t="shared" si="38"/>
        <v>0</v>
      </c>
      <c r="P143" s="48">
        <f t="shared" ref="P143:P157" si="42">SUM(P142+O143)</f>
        <v>0</v>
      </c>
      <c r="Q143" s="48">
        <f t="shared" si="39"/>
        <v>0</v>
      </c>
      <c r="R143" s="48">
        <f t="shared" ref="R143:R157" si="43">SUM(R142+Q143)</f>
        <v>0</v>
      </c>
      <c r="S143" s="48">
        <f t="shared" si="40"/>
        <v>0</v>
      </c>
      <c r="T143" s="49">
        <f t="shared" ref="T143:T157" si="44">SUM(T142+S143)</f>
        <v>0</v>
      </c>
      <c r="U143" s="50"/>
      <c r="V143" s="50"/>
    </row>
    <row r="144" spans="1:22" ht="17" customHeight="1" thickBot="1" x14ac:dyDescent="0.2">
      <c r="A144" s="40">
        <f t="shared" si="41"/>
        <v>24</v>
      </c>
      <c r="B144" s="100">
        <f>'[1]Rangliste Original'!A140</f>
        <v>0</v>
      </c>
      <c r="C144" s="41">
        <f>'[1]Rangliste Original'!B140</f>
        <v>0</v>
      </c>
      <c r="D144" s="41">
        <f>'[1]Rangliste Original'!C140</f>
        <v>0</v>
      </c>
      <c r="E144" s="41">
        <f>'[1]Rangliste Original'!D140</f>
        <v>0</v>
      </c>
      <c r="F144" s="42">
        <f>'[1]Rangliste Original'!G140</f>
        <v>0</v>
      </c>
      <c r="G144" s="43">
        <f>'[1]Rangliste Original'!P140</f>
        <v>0</v>
      </c>
      <c r="H144" s="43">
        <f>'[1]Rangliste Original'!T140</f>
        <v>0</v>
      </c>
      <c r="I144" s="44">
        <f>'[1]Rangliste Original'!Y140</f>
        <v>0</v>
      </c>
      <c r="J144" s="45">
        <f>'[1]Rangliste Original'!L140</f>
        <v>0</v>
      </c>
      <c r="K144" s="46">
        <f t="shared" si="36"/>
        <v>0</v>
      </c>
      <c r="L144" s="46">
        <f>SUM('[1]Rangliste Original'!F140+'[1]Rangliste Original'!$K140+'[1]Rangliste Original'!O140+'[1]Rangliste Original'!S140+'[1]Rangliste Original'!X140)</f>
        <v>0</v>
      </c>
      <c r="M144" s="47">
        <f>'[1]Rangliste Original'!AE140</f>
        <v>0</v>
      </c>
      <c r="N144" s="66">
        <f t="shared" si="37"/>
        <v>0</v>
      </c>
      <c r="O144" s="48">
        <f t="shared" si="38"/>
        <v>0</v>
      </c>
      <c r="P144" s="48">
        <f t="shared" si="42"/>
        <v>0</v>
      </c>
      <c r="Q144" s="48">
        <f t="shared" si="39"/>
        <v>0</v>
      </c>
      <c r="R144" s="48">
        <f t="shared" si="43"/>
        <v>0</v>
      </c>
      <c r="S144" s="48">
        <f t="shared" si="40"/>
        <v>0</v>
      </c>
      <c r="T144" s="49">
        <f t="shared" si="44"/>
        <v>0</v>
      </c>
      <c r="U144" s="50"/>
      <c r="V144" s="50"/>
    </row>
    <row r="145" spans="1:22" ht="17" customHeight="1" thickBot="1" x14ac:dyDescent="0.2">
      <c r="A145" s="40">
        <f t="shared" si="41"/>
        <v>24</v>
      </c>
      <c r="B145" s="100">
        <f>'[1]Rangliste Original'!A141</f>
        <v>0</v>
      </c>
      <c r="C145" s="41">
        <f>'[1]Rangliste Original'!B141</f>
        <v>0</v>
      </c>
      <c r="D145" s="41">
        <f>'[1]Rangliste Original'!C141</f>
        <v>0</v>
      </c>
      <c r="E145" s="41">
        <f>'[1]Rangliste Original'!D141</f>
        <v>0</v>
      </c>
      <c r="F145" s="42">
        <f>'[1]Rangliste Original'!G141</f>
        <v>0</v>
      </c>
      <c r="G145" s="43">
        <f>'[1]Rangliste Original'!P141</f>
        <v>0</v>
      </c>
      <c r="H145" s="43">
        <f>'[1]Rangliste Original'!T141</f>
        <v>0</v>
      </c>
      <c r="I145" s="44">
        <f>'[1]Rangliste Original'!Y141</f>
        <v>0</v>
      </c>
      <c r="J145" s="45">
        <f>'[1]Rangliste Original'!L141</f>
        <v>0</v>
      </c>
      <c r="K145" s="46">
        <f t="shared" si="36"/>
        <v>0</v>
      </c>
      <c r="L145" s="46">
        <f>SUM('[1]Rangliste Original'!F141+'[1]Rangliste Original'!$K141+'[1]Rangliste Original'!O141+'[1]Rangliste Original'!S141+'[1]Rangliste Original'!X141)</f>
        <v>0</v>
      </c>
      <c r="M145" s="47">
        <f>'[1]Rangliste Original'!AE141</f>
        <v>0</v>
      </c>
      <c r="N145" s="66">
        <f t="shared" si="37"/>
        <v>0</v>
      </c>
      <c r="O145" s="48">
        <f t="shared" si="38"/>
        <v>0</v>
      </c>
      <c r="P145" s="48">
        <f t="shared" si="42"/>
        <v>0</v>
      </c>
      <c r="Q145" s="48">
        <f t="shared" si="39"/>
        <v>0</v>
      </c>
      <c r="R145" s="48">
        <f t="shared" si="43"/>
        <v>0</v>
      </c>
      <c r="S145" s="48">
        <f t="shared" si="40"/>
        <v>0</v>
      </c>
      <c r="T145" s="49">
        <f t="shared" si="44"/>
        <v>0</v>
      </c>
      <c r="U145" s="50"/>
      <c r="V145" s="50"/>
    </row>
    <row r="146" spans="1:22" ht="17" customHeight="1" thickBot="1" x14ac:dyDescent="0.2">
      <c r="A146" s="40">
        <f t="shared" si="41"/>
        <v>24</v>
      </c>
      <c r="B146" s="100">
        <f>'[1]Rangliste Original'!A142</f>
        <v>0</v>
      </c>
      <c r="C146" s="41">
        <f>'[1]Rangliste Original'!B142</f>
        <v>0</v>
      </c>
      <c r="D146" s="41">
        <f>'[1]Rangliste Original'!C142</f>
        <v>0</v>
      </c>
      <c r="E146" s="41">
        <f>'[1]Rangliste Original'!D142</f>
        <v>0</v>
      </c>
      <c r="F146" s="42">
        <f>'[1]Rangliste Original'!G142</f>
        <v>0</v>
      </c>
      <c r="G146" s="43">
        <f>'[1]Rangliste Original'!P142</f>
        <v>0</v>
      </c>
      <c r="H146" s="43">
        <f>'[1]Rangliste Original'!T142</f>
        <v>0</v>
      </c>
      <c r="I146" s="44">
        <f>'[1]Rangliste Original'!Y142</f>
        <v>0</v>
      </c>
      <c r="J146" s="45">
        <f>'[1]Rangliste Original'!L142</f>
        <v>0</v>
      </c>
      <c r="K146" s="46">
        <f t="shared" si="36"/>
        <v>0</v>
      </c>
      <c r="L146" s="46">
        <f>SUM('[1]Rangliste Original'!F142+'[1]Rangliste Original'!$K142+'[1]Rangliste Original'!O142+'[1]Rangliste Original'!S142+'[1]Rangliste Original'!X142)</f>
        <v>0</v>
      </c>
      <c r="M146" s="47">
        <f>'[1]Rangliste Original'!AE142</f>
        <v>0</v>
      </c>
      <c r="N146" s="66">
        <f t="shared" si="37"/>
        <v>0</v>
      </c>
      <c r="O146" s="48">
        <f t="shared" si="38"/>
        <v>0</v>
      </c>
      <c r="P146" s="48">
        <f t="shared" si="42"/>
        <v>0</v>
      </c>
      <c r="Q146" s="48">
        <f t="shared" si="39"/>
        <v>0</v>
      </c>
      <c r="R146" s="48">
        <f t="shared" si="43"/>
        <v>0</v>
      </c>
      <c r="S146" s="48">
        <f t="shared" si="40"/>
        <v>0</v>
      </c>
      <c r="T146" s="49">
        <f t="shared" si="44"/>
        <v>0</v>
      </c>
      <c r="U146" s="50"/>
      <c r="V146" s="50"/>
    </row>
    <row r="147" spans="1:22" ht="17" customHeight="1" thickBot="1" x14ac:dyDescent="0.2">
      <c r="A147" s="40">
        <f t="shared" si="41"/>
        <v>24</v>
      </c>
      <c r="B147" s="100">
        <f>'[1]Rangliste Original'!A143</f>
        <v>0</v>
      </c>
      <c r="C147" s="41">
        <f>'[1]Rangliste Original'!B143</f>
        <v>0</v>
      </c>
      <c r="D147" s="41">
        <f>'[1]Rangliste Original'!C143</f>
        <v>0</v>
      </c>
      <c r="E147" s="41">
        <f>'[1]Rangliste Original'!D143</f>
        <v>0</v>
      </c>
      <c r="F147" s="42">
        <f>'[1]Rangliste Original'!G143</f>
        <v>0</v>
      </c>
      <c r="G147" s="43">
        <f>'[1]Rangliste Original'!P143</f>
        <v>0</v>
      </c>
      <c r="H147" s="43">
        <f>'[1]Rangliste Original'!T143</f>
        <v>0</v>
      </c>
      <c r="I147" s="44">
        <f>'[1]Rangliste Original'!Y143</f>
        <v>0</v>
      </c>
      <c r="J147" s="45">
        <f>'[1]Rangliste Original'!L143</f>
        <v>0</v>
      </c>
      <c r="K147" s="46">
        <f t="shared" si="36"/>
        <v>0</v>
      </c>
      <c r="L147" s="46">
        <f>SUM('[1]Rangliste Original'!F143+'[1]Rangliste Original'!$K143+'[1]Rangliste Original'!O143+'[1]Rangliste Original'!S143+'[1]Rangliste Original'!X143)</f>
        <v>0</v>
      </c>
      <c r="M147" s="47">
        <f>'[1]Rangliste Original'!AE143</f>
        <v>0</v>
      </c>
      <c r="N147" s="66">
        <f t="shared" si="37"/>
        <v>0</v>
      </c>
      <c r="O147" s="48">
        <f t="shared" si="38"/>
        <v>0</v>
      </c>
      <c r="P147" s="48">
        <f t="shared" si="42"/>
        <v>0</v>
      </c>
      <c r="Q147" s="48">
        <f t="shared" si="39"/>
        <v>0</v>
      </c>
      <c r="R147" s="48">
        <f t="shared" si="43"/>
        <v>0</v>
      </c>
      <c r="S147" s="48">
        <f t="shared" si="40"/>
        <v>0</v>
      </c>
      <c r="T147" s="49">
        <f t="shared" si="44"/>
        <v>0</v>
      </c>
      <c r="U147" s="50"/>
      <c r="V147" s="50"/>
    </row>
    <row r="148" spans="1:22" ht="17" customHeight="1" thickBot="1" x14ac:dyDescent="0.2">
      <c r="A148" s="40">
        <f t="shared" si="41"/>
        <v>24</v>
      </c>
      <c r="B148" s="100">
        <f>'[1]Rangliste Original'!A144</f>
        <v>0</v>
      </c>
      <c r="C148" s="41">
        <f>'[1]Rangliste Original'!B144</f>
        <v>0</v>
      </c>
      <c r="D148" s="41">
        <f>'[1]Rangliste Original'!C144</f>
        <v>0</v>
      </c>
      <c r="E148" s="41">
        <f>'[1]Rangliste Original'!D144</f>
        <v>0</v>
      </c>
      <c r="F148" s="42">
        <f>'[1]Rangliste Original'!G144</f>
        <v>0</v>
      </c>
      <c r="G148" s="43">
        <f>'[1]Rangliste Original'!P144</f>
        <v>0</v>
      </c>
      <c r="H148" s="43">
        <f>'[1]Rangliste Original'!T144</f>
        <v>0</v>
      </c>
      <c r="I148" s="44">
        <f>'[1]Rangliste Original'!Y144</f>
        <v>0</v>
      </c>
      <c r="J148" s="45">
        <f>'[1]Rangliste Original'!L144</f>
        <v>0</v>
      </c>
      <c r="K148" s="46">
        <f t="shared" si="36"/>
        <v>0</v>
      </c>
      <c r="L148" s="46">
        <f>SUM('[1]Rangliste Original'!F144+'[1]Rangliste Original'!$K144+'[1]Rangliste Original'!O144+'[1]Rangliste Original'!S144+'[1]Rangliste Original'!X144)</f>
        <v>0</v>
      </c>
      <c r="M148" s="47">
        <f>'[1]Rangliste Original'!AE144</f>
        <v>0</v>
      </c>
      <c r="N148" s="66">
        <f t="shared" si="37"/>
        <v>0</v>
      </c>
      <c r="O148" s="48">
        <f t="shared" si="38"/>
        <v>0</v>
      </c>
      <c r="P148" s="48">
        <f t="shared" si="42"/>
        <v>0</v>
      </c>
      <c r="Q148" s="48">
        <f t="shared" si="39"/>
        <v>0</v>
      </c>
      <c r="R148" s="48">
        <f t="shared" si="43"/>
        <v>0</v>
      </c>
      <c r="S148" s="48">
        <f t="shared" si="40"/>
        <v>0</v>
      </c>
      <c r="T148" s="49">
        <f t="shared" si="44"/>
        <v>0</v>
      </c>
      <c r="U148" s="50"/>
      <c r="V148" s="50"/>
    </row>
    <row r="149" spans="1:22" ht="17" customHeight="1" thickBot="1" x14ac:dyDescent="0.2">
      <c r="A149" s="40">
        <f t="shared" si="41"/>
        <v>24</v>
      </c>
      <c r="B149" s="100">
        <f>'[1]Rangliste Original'!A145</f>
        <v>0</v>
      </c>
      <c r="C149" s="41">
        <f>'[1]Rangliste Original'!B145</f>
        <v>0</v>
      </c>
      <c r="D149" s="41">
        <f>'[1]Rangliste Original'!C145</f>
        <v>0</v>
      </c>
      <c r="E149" s="41">
        <f>'[1]Rangliste Original'!D145</f>
        <v>0</v>
      </c>
      <c r="F149" s="42">
        <f>'[1]Rangliste Original'!G145</f>
        <v>0</v>
      </c>
      <c r="G149" s="43">
        <f>'[1]Rangliste Original'!P145</f>
        <v>0</v>
      </c>
      <c r="H149" s="43">
        <f>'[1]Rangliste Original'!T145</f>
        <v>0</v>
      </c>
      <c r="I149" s="44">
        <f>'[1]Rangliste Original'!Y145</f>
        <v>0</v>
      </c>
      <c r="J149" s="45">
        <f>'[1]Rangliste Original'!L145</f>
        <v>0</v>
      </c>
      <c r="K149" s="46">
        <f t="shared" si="36"/>
        <v>0</v>
      </c>
      <c r="L149" s="46">
        <f>SUM('[1]Rangliste Original'!F145+'[1]Rangliste Original'!$K145+'[1]Rangliste Original'!O145+'[1]Rangliste Original'!S145+'[1]Rangliste Original'!X145)</f>
        <v>0</v>
      </c>
      <c r="M149" s="47">
        <f>'[1]Rangliste Original'!AE145</f>
        <v>0</v>
      </c>
      <c r="N149" s="66">
        <f t="shared" si="37"/>
        <v>0</v>
      </c>
      <c r="O149" s="48">
        <f t="shared" si="38"/>
        <v>0</v>
      </c>
      <c r="P149" s="48">
        <f t="shared" si="42"/>
        <v>0</v>
      </c>
      <c r="Q149" s="48">
        <f t="shared" si="39"/>
        <v>0</v>
      </c>
      <c r="R149" s="48">
        <f t="shared" si="43"/>
        <v>0</v>
      </c>
      <c r="S149" s="48">
        <f t="shared" si="40"/>
        <v>0</v>
      </c>
      <c r="T149" s="49">
        <f t="shared" si="44"/>
        <v>0</v>
      </c>
      <c r="U149" s="50"/>
      <c r="V149" s="50"/>
    </row>
    <row r="150" spans="1:22" ht="17" customHeight="1" thickBot="1" x14ac:dyDescent="0.2">
      <c r="A150" s="40">
        <f t="shared" si="41"/>
        <v>24</v>
      </c>
      <c r="B150" s="100">
        <f>'[1]Rangliste Original'!A146</f>
        <v>0</v>
      </c>
      <c r="C150" s="41">
        <f>'[1]Rangliste Original'!B146</f>
        <v>0</v>
      </c>
      <c r="D150" s="41">
        <f>'[1]Rangliste Original'!C146</f>
        <v>0</v>
      </c>
      <c r="E150" s="41">
        <f>'[1]Rangliste Original'!D146</f>
        <v>0</v>
      </c>
      <c r="F150" s="42">
        <f>'[1]Rangliste Original'!G146</f>
        <v>0</v>
      </c>
      <c r="G150" s="43">
        <f>'[1]Rangliste Original'!P146</f>
        <v>0</v>
      </c>
      <c r="H150" s="43">
        <f>'[1]Rangliste Original'!T146</f>
        <v>0</v>
      </c>
      <c r="I150" s="44">
        <f>'[1]Rangliste Original'!Y146</f>
        <v>0</v>
      </c>
      <c r="J150" s="45">
        <f>'[1]Rangliste Original'!L146</f>
        <v>0</v>
      </c>
      <c r="K150" s="46">
        <f t="shared" si="36"/>
        <v>0</v>
      </c>
      <c r="L150" s="46">
        <f>SUM('[1]Rangliste Original'!F146+'[1]Rangliste Original'!$K146+'[1]Rangliste Original'!O146+'[1]Rangliste Original'!S146+'[1]Rangliste Original'!X146)</f>
        <v>0</v>
      </c>
      <c r="M150" s="47">
        <f>'[1]Rangliste Original'!AE146</f>
        <v>0</v>
      </c>
      <c r="N150" s="66">
        <f t="shared" si="37"/>
        <v>0</v>
      </c>
      <c r="O150" s="48">
        <f t="shared" si="38"/>
        <v>0</v>
      </c>
      <c r="P150" s="48">
        <f t="shared" si="42"/>
        <v>0</v>
      </c>
      <c r="Q150" s="48">
        <f t="shared" si="39"/>
        <v>0</v>
      </c>
      <c r="R150" s="48">
        <f t="shared" si="43"/>
        <v>0</v>
      </c>
      <c r="S150" s="48">
        <f t="shared" si="40"/>
        <v>0</v>
      </c>
      <c r="T150" s="49">
        <f t="shared" si="44"/>
        <v>0</v>
      </c>
      <c r="U150" s="50"/>
      <c r="V150" s="50"/>
    </row>
    <row r="151" spans="1:22" ht="17" customHeight="1" thickBot="1" x14ac:dyDescent="0.2">
      <c r="A151" s="40">
        <f t="shared" si="41"/>
        <v>24</v>
      </c>
      <c r="B151" s="100">
        <f>'[1]Rangliste Original'!A147</f>
        <v>0</v>
      </c>
      <c r="C151" s="41">
        <f>'[1]Rangliste Original'!B147</f>
        <v>0</v>
      </c>
      <c r="D151" s="41">
        <f>'[1]Rangliste Original'!C147</f>
        <v>0</v>
      </c>
      <c r="E151" s="41">
        <f>'[1]Rangliste Original'!D147</f>
        <v>0</v>
      </c>
      <c r="F151" s="42">
        <f>'[1]Rangliste Original'!G147</f>
        <v>0</v>
      </c>
      <c r="G151" s="43">
        <f>'[1]Rangliste Original'!P147</f>
        <v>0</v>
      </c>
      <c r="H151" s="43">
        <f>'[1]Rangliste Original'!T147</f>
        <v>0</v>
      </c>
      <c r="I151" s="44">
        <f>'[1]Rangliste Original'!Y147</f>
        <v>0</v>
      </c>
      <c r="J151" s="45">
        <f>'[1]Rangliste Original'!L147</f>
        <v>0</v>
      </c>
      <c r="K151" s="46">
        <f t="shared" si="36"/>
        <v>0</v>
      </c>
      <c r="L151" s="46">
        <f>SUM('[1]Rangliste Original'!F147+'[1]Rangliste Original'!$K147+'[1]Rangliste Original'!O147+'[1]Rangliste Original'!S147+'[1]Rangliste Original'!X147)</f>
        <v>0</v>
      </c>
      <c r="M151" s="47">
        <f>'[1]Rangliste Original'!AE147</f>
        <v>0</v>
      </c>
      <c r="N151" s="66">
        <f t="shared" si="37"/>
        <v>0</v>
      </c>
      <c r="O151" s="48">
        <f t="shared" si="38"/>
        <v>0</v>
      </c>
      <c r="P151" s="48">
        <f t="shared" si="42"/>
        <v>0</v>
      </c>
      <c r="Q151" s="48">
        <f t="shared" si="39"/>
        <v>0</v>
      </c>
      <c r="R151" s="48">
        <f t="shared" si="43"/>
        <v>0</v>
      </c>
      <c r="S151" s="48">
        <f t="shared" si="40"/>
        <v>0</v>
      </c>
      <c r="T151" s="49">
        <f t="shared" si="44"/>
        <v>0</v>
      </c>
      <c r="U151" s="50"/>
      <c r="V151" s="50"/>
    </row>
    <row r="152" spans="1:22" ht="17" customHeight="1" thickBot="1" x14ac:dyDescent="0.2">
      <c r="A152" s="40">
        <f t="shared" si="41"/>
        <v>24</v>
      </c>
      <c r="B152" s="100">
        <f>'[1]Rangliste Original'!A148</f>
        <v>0</v>
      </c>
      <c r="C152" s="41">
        <f>'[1]Rangliste Original'!B148</f>
        <v>0</v>
      </c>
      <c r="D152" s="41">
        <f>'[1]Rangliste Original'!C148</f>
        <v>0</v>
      </c>
      <c r="E152" s="41">
        <f>'[1]Rangliste Original'!D148</f>
        <v>0</v>
      </c>
      <c r="F152" s="42">
        <f>'[1]Rangliste Original'!G148</f>
        <v>0</v>
      </c>
      <c r="G152" s="43">
        <f>'[1]Rangliste Original'!P148</f>
        <v>0</v>
      </c>
      <c r="H152" s="43">
        <f>'[1]Rangliste Original'!T148</f>
        <v>0</v>
      </c>
      <c r="I152" s="44">
        <f>'[1]Rangliste Original'!Y148</f>
        <v>0</v>
      </c>
      <c r="J152" s="45">
        <f>'[1]Rangliste Original'!L148</f>
        <v>0</v>
      </c>
      <c r="K152" s="46">
        <f t="shared" si="36"/>
        <v>0</v>
      </c>
      <c r="L152" s="46">
        <f>SUM('[1]Rangliste Original'!F148+'[1]Rangliste Original'!$K148+'[1]Rangliste Original'!O148+'[1]Rangliste Original'!S148+'[1]Rangliste Original'!X148)</f>
        <v>0</v>
      </c>
      <c r="M152" s="47">
        <f>'[1]Rangliste Original'!AE148</f>
        <v>0</v>
      </c>
      <c r="N152" s="66">
        <f t="shared" si="37"/>
        <v>0</v>
      </c>
      <c r="O152" s="48">
        <f t="shared" si="38"/>
        <v>0</v>
      </c>
      <c r="P152" s="48">
        <f t="shared" si="42"/>
        <v>0</v>
      </c>
      <c r="Q152" s="48">
        <f t="shared" si="39"/>
        <v>0</v>
      </c>
      <c r="R152" s="48">
        <f t="shared" si="43"/>
        <v>0</v>
      </c>
      <c r="S152" s="48">
        <f t="shared" si="40"/>
        <v>0</v>
      </c>
      <c r="T152" s="49">
        <f t="shared" si="44"/>
        <v>0</v>
      </c>
      <c r="U152" s="50"/>
      <c r="V152" s="50"/>
    </row>
    <row r="153" spans="1:22" ht="17" customHeight="1" thickBot="1" x14ac:dyDescent="0.2">
      <c r="A153" s="40">
        <f t="shared" si="41"/>
        <v>24</v>
      </c>
      <c r="B153" s="100">
        <f>'[1]Rangliste Original'!A149</f>
        <v>0</v>
      </c>
      <c r="C153" s="41">
        <f>'[1]Rangliste Original'!B149</f>
        <v>0</v>
      </c>
      <c r="D153" s="41">
        <f>'[1]Rangliste Original'!C149</f>
        <v>0</v>
      </c>
      <c r="E153" s="41">
        <f>'[1]Rangliste Original'!D149</f>
        <v>0</v>
      </c>
      <c r="F153" s="42">
        <f>'[1]Rangliste Original'!G149</f>
        <v>0</v>
      </c>
      <c r="G153" s="43">
        <f>'[1]Rangliste Original'!P149</f>
        <v>0</v>
      </c>
      <c r="H153" s="43">
        <f>'[1]Rangliste Original'!T149</f>
        <v>0</v>
      </c>
      <c r="I153" s="44">
        <f>'[1]Rangliste Original'!Y149</f>
        <v>0</v>
      </c>
      <c r="J153" s="45">
        <f>'[1]Rangliste Original'!L149</f>
        <v>0</v>
      </c>
      <c r="K153" s="46">
        <f t="shared" si="36"/>
        <v>0</v>
      </c>
      <c r="L153" s="46">
        <f>SUM('[1]Rangliste Original'!F149+'[1]Rangliste Original'!$K149+'[1]Rangliste Original'!O149+'[1]Rangliste Original'!S149+'[1]Rangliste Original'!X149)</f>
        <v>0</v>
      </c>
      <c r="M153" s="47">
        <f>'[1]Rangliste Original'!AE149</f>
        <v>0</v>
      </c>
      <c r="N153" s="66">
        <f t="shared" si="37"/>
        <v>0</v>
      </c>
      <c r="O153" s="48">
        <f t="shared" si="38"/>
        <v>0</v>
      </c>
      <c r="P153" s="48">
        <f t="shared" si="42"/>
        <v>0</v>
      </c>
      <c r="Q153" s="48">
        <f t="shared" si="39"/>
        <v>0</v>
      </c>
      <c r="R153" s="48">
        <f t="shared" si="43"/>
        <v>0</v>
      </c>
      <c r="S153" s="48">
        <f t="shared" si="40"/>
        <v>0</v>
      </c>
      <c r="T153" s="49">
        <f t="shared" si="44"/>
        <v>0</v>
      </c>
      <c r="U153" s="50"/>
      <c r="V153" s="50"/>
    </row>
    <row r="154" spans="1:22" ht="17" customHeight="1" thickBot="1" x14ac:dyDescent="0.2">
      <c r="A154" s="40">
        <f t="shared" si="41"/>
        <v>24</v>
      </c>
      <c r="B154" s="100">
        <f>'[1]Rangliste Original'!A150</f>
        <v>0</v>
      </c>
      <c r="C154" s="41">
        <f>'[1]Rangliste Original'!B150</f>
        <v>0</v>
      </c>
      <c r="D154" s="41">
        <f>'[1]Rangliste Original'!C150</f>
        <v>0</v>
      </c>
      <c r="E154" s="41">
        <f>'[1]Rangliste Original'!D150</f>
        <v>0</v>
      </c>
      <c r="F154" s="42">
        <f>'[1]Rangliste Original'!G150</f>
        <v>0</v>
      </c>
      <c r="G154" s="43">
        <f>'[1]Rangliste Original'!P150</f>
        <v>0</v>
      </c>
      <c r="H154" s="43">
        <f>'[1]Rangliste Original'!T150</f>
        <v>0</v>
      </c>
      <c r="I154" s="44">
        <f>'[1]Rangliste Original'!Y150</f>
        <v>0</v>
      </c>
      <c r="J154" s="45">
        <f>'[1]Rangliste Original'!L150</f>
        <v>0</v>
      </c>
      <c r="K154" s="46">
        <f t="shared" si="36"/>
        <v>0</v>
      </c>
      <c r="L154" s="46">
        <f>SUM('[1]Rangliste Original'!F150+'[1]Rangliste Original'!$K150+'[1]Rangliste Original'!O150+'[1]Rangliste Original'!S150+'[1]Rangliste Original'!X150)</f>
        <v>0</v>
      </c>
      <c r="M154" s="47">
        <f>'[1]Rangliste Original'!AE150</f>
        <v>0</v>
      </c>
      <c r="N154" s="66">
        <f t="shared" si="37"/>
        <v>0</v>
      </c>
      <c r="O154" s="48">
        <f t="shared" si="38"/>
        <v>0</v>
      </c>
      <c r="P154" s="48">
        <f t="shared" si="42"/>
        <v>0</v>
      </c>
      <c r="Q154" s="48">
        <f t="shared" si="39"/>
        <v>0</v>
      </c>
      <c r="R154" s="48">
        <f t="shared" si="43"/>
        <v>0</v>
      </c>
      <c r="S154" s="48">
        <f t="shared" si="40"/>
        <v>0</v>
      </c>
      <c r="T154" s="49">
        <f t="shared" si="44"/>
        <v>0</v>
      </c>
      <c r="U154" s="50"/>
      <c r="V154" s="50"/>
    </row>
    <row r="155" spans="1:22" ht="17" customHeight="1" thickBot="1" x14ac:dyDescent="0.2">
      <c r="A155" s="40">
        <f t="shared" si="41"/>
        <v>24</v>
      </c>
      <c r="B155" s="100">
        <f>'[1]Rangliste Original'!A151</f>
        <v>0</v>
      </c>
      <c r="C155" s="41">
        <f>'[1]Rangliste Original'!B151</f>
        <v>0</v>
      </c>
      <c r="D155" s="41">
        <f>'[1]Rangliste Original'!C151</f>
        <v>0</v>
      </c>
      <c r="E155" s="41">
        <f>'[1]Rangliste Original'!D151</f>
        <v>0</v>
      </c>
      <c r="F155" s="42">
        <f>'[1]Rangliste Original'!G151</f>
        <v>0</v>
      </c>
      <c r="G155" s="43">
        <f>'[1]Rangliste Original'!P151</f>
        <v>0</v>
      </c>
      <c r="H155" s="43">
        <f>'[1]Rangliste Original'!T151</f>
        <v>0</v>
      </c>
      <c r="I155" s="44">
        <f>'[1]Rangliste Original'!Y151</f>
        <v>0</v>
      </c>
      <c r="J155" s="45">
        <f>'[1]Rangliste Original'!L151</f>
        <v>0</v>
      </c>
      <c r="K155" s="46">
        <f t="shared" si="36"/>
        <v>0</v>
      </c>
      <c r="L155" s="46">
        <f>SUM('[1]Rangliste Original'!F151+'[1]Rangliste Original'!$K151+'[1]Rangliste Original'!O151+'[1]Rangliste Original'!S151+'[1]Rangliste Original'!X151)</f>
        <v>0</v>
      </c>
      <c r="M155" s="47">
        <f>'[1]Rangliste Original'!AE151</f>
        <v>0</v>
      </c>
      <c r="N155" s="66">
        <f t="shared" si="37"/>
        <v>0</v>
      </c>
      <c r="O155" s="48">
        <f t="shared" si="38"/>
        <v>0</v>
      </c>
      <c r="P155" s="48">
        <f t="shared" si="42"/>
        <v>0</v>
      </c>
      <c r="Q155" s="48">
        <f t="shared" si="39"/>
        <v>0</v>
      </c>
      <c r="R155" s="48">
        <f t="shared" si="43"/>
        <v>0</v>
      </c>
      <c r="S155" s="48">
        <f t="shared" si="40"/>
        <v>0</v>
      </c>
      <c r="T155" s="49">
        <f t="shared" si="44"/>
        <v>0</v>
      </c>
      <c r="U155" s="50"/>
      <c r="V155" s="50"/>
    </row>
    <row r="156" spans="1:22" ht="17" customHeight="1" thickBot="1" x14ac:dyDescent="0.2">
      <c r="A156" s="40">
        <f t="shared" si="41"/>
        <v>24</v>
      </c>
      <c r="B156" s="100">
        <f>'[1]Rangliste Original'!A152</f>
        <v>0</v>
      </c>
      <c r="C156" s="41">
        <f>'[1]Rangliste Original'!B152</f>
        <v>0</v>
      </c>
      <c r="D156" s="41">
        <f>'[1]Rangliste Original'!C152</f>
        <v>0</v>
      </c>
      <c r="E156" s="41">
        <f>'[1]Rangliste Original'!D152</f>
        <v>0</v>
      </c>
      <c r="F156" s="42">
        <f>'[1]Rangliste Original'!G152</f>
        <v>0</v>
      </c>
      <c r="G156" s="43">
        <f>'[1]Rangliste Original'!P152</f>
        <v>0</v>
      </c>
      <c r="H156" s="43">
        <f>'[1]Rangliste Original'!T152</f>
        <v>0</v>
      </c>
      <c r="I156" s="44">
        <f>'[1]Rangliste Original'!Y152</f>
        <v>0</v>
      </c>
      <c r="J156" s="45">
        <f>'[1]Rangliste Original'!L152</f>
        <v>0</v>
      </c>
      <c r="K156" s="46">
        <f t="shared" si="36"/>
        <v>0</v>
      </c>
      <c r="L156" s="46">
        <f>SUM('[1]Rangliste Original'!F152+'[1]Rangliste Original'!$K152+'[1]Rangliste Original'!O152+'[1]Rangliste Original'!S152+'[1]Rangliste Original'!X152)</f>
        <v>0</v>
      </c>
      <c r="M156" s="47">
        <f>'[1]Rangliste Original'!AE152</f>
        <v>0</v>
      </c>
      <c r="N156" s="66">
        <f t="shared" si="37"/>
        <v>0</v>
      </c>
      <c r="O156" s="48">
        <f t="shared" si="38"/>
        <v>0</v>
      </c>
      <c r="P156" s="48">
        <f t="shared" si="42"/>
        <v>0</v>
      </c>
      <c r="Q156" s="48">
        <f t="shared" si="39"/>
        <v>0</v>
      </c>
      <c r="R156" s="48">
        <f t="shared" si="43"/>
        <v>0</v>
      </c>
      <c r="S156" s="48">
        <f t="shared" si="40"/>
        <v>0</v>
      </c>
      <c r="T156" s="49">
        <f t="shared" si="44"/>
        <v>0</v>
      </c>
      <c r="U156" s="50"/>
      <c r="V156" s="50"/>
    </row>
    <row r="157" spans="1:22" ht="17" customHeight="1" thickBot="1" x14ac:dyDescent="0.2">
      <c r="A157" s="40">
        <f t="shared" si="41"/>
        <v>24</v>
      </c>
      <c r="B157" s="100">
        <f>'[1]Rangliste Original'!A153</f>
        <v>0</v>
      </c>
      <c r="C157" s="41">
        <f>'[1]Rangliste Original'!B153</f>
        <v>0</v>
      </c>
      <c r="D157" s="41">
        <f>'[1]Rangliste Original'!C153</f>
        <v>0</v>
      </c>
      <c r="E157" s="41">
        <f>'[1]Rangliste Original'!D153</f>
        <v>0</v>
      </c>
      <c r="F157" s="42">
        <f>'[1]Rangliste Original'!G153</f>
        <v>0</v>
      </c>
      <c r="G157" s="43">
        <f>'[1]Rangliste Original'!P153</f>
        <v>0</v>
      </c>
      <c r="H157" s="43">
        <f>'[1]Rangliste Original'!T153</f>
        <v>0</v>
      </c>
      <c r="I157" s="44">
        <f>'[1]Rangliste Original'!Y153</f>
        <v>0</v>
      </c>
      <c r="J157" s="45">
        <f>'[1]Rangliste Original'!L153</f>
        <v>0</v>
      </c>
      <c r="K157" s="46">
        <f t="shared" si="36"/>
        <v>0</v>
      </c>
      <c r="L157" s="46">
        <f>SUM('[1]Rangliste Original'!F153+'[1]Rangliste Original'!$K153+'[1]Rangliste Original'!O153+'[1]Rangliste Original'!S153+'[1]Rangliste Original'!X153)</f>
        <v>0</v>
      </c>
      <c r="M157" s="47">
        <f>'[1]Rangliste Original'!AE153</f>
        <v>0</v>
      </c>
      <c r="N157" s="63">
        <f t="shared" si="37"/>
        <v>0</v>
      </c>
      <c r="O157" s="63">
        <f t="shared" si="38"/>
        <v>0</v>
      </c>
      <c r="P157" s="63">
        <f t="shared" si="42"/>
        <v>0</v>
      </c>
      <c r="Q157" s="63">
        <f t="shared" si="39"/>
        <v>0</v>
      </c>
      <c r="R157" s="63">
        <f t="shared" si="43"/>
        <v>0</v>
      </c>
      <c r="S157" s="63">
        <f t="shared" si="40"/>
        <v>0</v>
      </c>
      <c r="T157" s="64">
        <f t="shared" si="44"/>
        <v>0</v>
      </c>
      <c r="U157" s="50"/>
      <c r="V157" s="50"/>
    </row>
    <row r="158" spans="1:22" ht="17" customHeight="1" x14ac:dyDescent="0.15">
      <c r="C158" s="54"/>
      <c r="D158" s="54"/>
      <c r="E158" s="55"/>
      <c r="F158" s="56"/>
      <c r="G158" s="56"/>
      <c r="H158" s="54"/>
      <c r="I158" s="54"/>
      <c r="J158" s="54"/>
      <c r="K158" s="54"/>
      <c r="L158" s="54"/>
      <c r="M158" s="55"/>
    </row>
    <row r="159" spans="1:22" ht="17" customHeight="1" x14ac:dyDescent="0.15">
      <c r="C159" s="54"/>
      <c r="D159" s="54"/>
      <c r="E159" s="55"/>
      <c r="F159" s="56"/>
      <c r="G159" s="56"/>
      <c r="H159" s="54"/>
      <c r="I159" s="54"/>
      <c r="J159" s="54"/>
      <c r="K159" s="54"/>
      <c r="L159" s="54"/>
      <c r="M159" s="55"/>
    </row>
    <row r="160" spans="1:22" ht="17" customHeight="1" x14ac:dyDescent="0.15">
      <c r="C160" s="54"/>
      <c r="D160" s="54"/>
      <c r="E160" s="55"/>
      <c r="F160" s="56"/>
      <c r="G160" s="56"/>
      <c r="H160" s="54"/>
      <c r="I160" s="54"/>
      <c r="J160" s="54"/>
      <c r="K160" s="54"/>
      <c r="L160" s="54"/>
      <c r="M160" s="55"/>
    </row>
    <row r="161" spans="3:13" ht="17" customHeight="1" x14ac:dyDescent="0.15">
      <c r="C161" s="54"/>
      <c r="D161" s="54"/>
      <c r="E161" s="55"/>
      <c r="F161" s="56"/>
      <c r="G161" s="56"/>
      <c r="H161" s="54"/>
      <c r="I161" s="54"/>
      <c r="J161" s="54"/>
      <c r="K161" s="54"/>
      <c r="L161" s="54"/>
      <c r="M161" s="55"/>
    </row>
    <row r="162" spans="3:13" ht="17" customHeight="1" x14ac:dyDescent="0.15">
      <c r="C162" s="54"/>
      <c r="D162" s="54"/>
      <c r="E162" s="55"/>
      <c r="F162" s="56"/>
      <c r="G162" s="56"/>
      <c r="H162" s="54"/>
      <c r="I162" s="54"/>
      <c r="J162" s="54"/>
      <c r="K162" s="54"/>
      <c r="L162" s="54"/>
      <c r="M162" s="55"/>
    </row>
    <row r="163" spans="3:13" ht="17" customHeight="1" x14ac:dyDescent="0.15">
      <c r="C163" s="54"/>
      <c r="D163" s="54"/>
      <c r="E163" s="55"/>
      <c r="F163" s="56"/>
      <c r="G163" s="56"/>
      <c r="H163" s="54"/>
      <c r="I163" s="54"/>
      <c r="J163" s="54"/>
      <c r="K163" s="54"/>
      <c r="L163" s="54"/>
      <c r="M163" s="55"/>
    </row>
    <row r="164" spans="3:13" ht="17" customHeight="1" x14ac:dyDescent="0.15">
      <c r="C164" s="54"/>
      <c r="D164" s="54"/>
      <c r="E164" s="55"/>
      <c r="F164" s="56"/>
      <c r="G164" s="56"/>
      <c r="H164" s="54"/>
      <c r="I164" s="54"/>
      <c r="J164" s="54"/>
      <c r="K164" s="54"/>
      <c r="L164" s="54"/>
      <c r="M164" s="55"/>
    </row>
    <row r="165" spans="3:13" ht="17" customHeight="1" x14ac:dyDescent="0.15">
      <c r="C165" s="54"/>
      <c r="D165" s="54"/>
      <c r="E165" s="55"/>
      <c r="F165" s="56"/>
      <c r="G165" s="56"/>
      <c r="H165" s="54"/>
      <c r="I165" s="54"/>
      <c r="J165" s="54"/>
      <c r="K165" s="54"/>
      <c r="L165" s="54"/>
      <c r="M165" s="55"/>
    </row>
    <row r="166" spans="3:13" ht="17" customHeight="1" x14ac:dyDescent="0.15">
      <c r="C166" s="54"/>
      <c r="D166" s="54"/>
      <c r="E166" s="55"/>
      <c r="F166" s="56"/>
      <c r="G166" s="56"/>
      <c r="H166" s="54"/>
      <c r="I166" s="54"/>
      <c r="J166" s="54"/>
      <c r="K166" s="54"/>
      <c r="L166" s="54"/>
      <c r="M166" s="55"/>
    </row>
    <row r="167" spans="3:13" ht="17" customHeight="1" x14ac:dyDescent="0.15">
      <c r="C167" s="54"/>
      <c r="D167" s="54"/>
      <c r="E167" s="55"/>
      <c r="F167" s="56"/>
      <c r="G167" s="56"/>
      <c r="H167" s="54"/>
      <c r="I167" s="54"/>
      <c r="J167" s="54"/>
      <c r="K167" s="54"/>
      <c r="L167" s="54"/>
      <c r="M167" s="55"/>
    </row>
    <row r="168" spans="3:13" ht="17" customHeight="1" x14ac:dyDescent="0.15">
      <c r="C168" s="54"/>
      <c r="D168" s="54"/>
      <c r="E168" s="55"/>
      <c r="F168" s="56"/>
      <c r="G168" s="56"/>
      <c r="H168" s="54"/>
      <c r="I168" s="54"/>
      <c r="J168" s="54"/>
      <c r="K168" s="54"/>
      <c r="L168" s="54"/>
      <c r="M168" s="55"/>
    </row>
    <row r="169" spans="3:13" ht="17" customHeight="1" x14ac:dyDescent="0.15">
      <c r="C169" s="54"/>
      <c r="D169" s="54"/>
      <c r="E169" s="55"/>
      <c r="F169" s="56"/>
      <c r="G169" s="56"/>
      <c r="H169" s="54"/>
      <c r="I169" s="54"/>
      <c r="J169" s="54"/>
      <c r="K169" s="54"/>
      <c r="L169" s="54"/>
      <c r="M169" s="55"/>
    </row>
    <row r="170" spans="3:13" ht="17" customHeight="1" x14ac:dyDescent="0.15">
      <c r="C170" s="54"/>
      <c r="D170" s="54"/>
      <c r="E170" s="55"/>
      <c r="F170" s="56"/>
      <c r="G170" s="56"/>
      <c r="H170" s="54"/>
      <c r="I170" s="54"/>
      <c r="J170" s="54"/>
      <c r="K170" s="54"/>
      <c r="L170" s="54"/>
      <c r="M170" s="55"/>
    </row>
    <row r="171" spans="3:13" ht="17" customHeight="1" x14ac:dyDescent="0.15">
      <c r="C171" s="54"/>
      <c r="D171" s="54"/>
      <c r="E171" s="55"/>
      <c r="F171" s="56"/>
      <c r="G171" s="56"/>
      <c r="H171" s="54"/>
      <c r="I171" s="54"/>
      <c r="J171" s="54"/>
      <c r="K171" s="54"/>
      <c r="L171" s="54"/>
      <c r="M171" s="55"/>
    </row>
    <row r="172" spans="3:13" ht="17" customHeight="1" x14ac:dyDescent="0.15">
      <c r="C172" s="54"/>
      <c r="D172" s="54"/>
      <c r="E172" s="55"/>
      <c r="F172" s="56"/>
      <c r="G172" s="56"/>
      <c r="H172" s="54"/>
      <c r="I172" s="54"/>
      <c r="J172" s="54"/>
      <c r="K172" s="54"/>
      <c r="L172" s="54"/>
      <c r="M172" s="55"/>
    </row>
    <row r="173" spans="3:13" ht="17" customHeight="1" x14ac:dyDescent="0.15">
      <c r="C173" s="54"/>
      <c r="D173" s="54"/>
      <c r="E173" s="55"/>
      <c r="F173" s="56"/>
      <c r="G173" s="56"/>
      <c r="H173" s="54"/>
      <c r="I173" s="54"/>
      <c r="J173" s="54"/>
      <c r="K173" s="54"/>
      <c r="L173" s="54"/>
      <c r="M173" s="55"/>
    </row>
    <row r="174" spans="3:13" ht="17" customHeight="1" x14ac:dyDescent="0.15">
      <c r="C174" s="54"/>
      <c r="D174" s="54"/>
      <c r="E174" s="55"/>
      <c r="F174" s="56"/>
      <c r="G174" s="56"/>
      <c r="H174" s="54"/>
      <c r="I174" s="54"/>
      <c r="J174" s="54"/>
      <c r="K174" s="54"/>
      <c r="L174" s="54"/>
      <c r="M174" s="55"/>
    </row>
    <row r="175" spans="3:13" ht="17" customHeight="1" x14ac:dyDescent="0.15">
      <c r="C175" s="54"/>
      <c r="D175" s="54"/>
      <c r="E175" s="55"/>
      <c r="F175" s="56"/>
      <c r="G175" s="56"/>
      <c r="H175" s="54"/>
      <c r="I175" s="54"/>
      <c r="J175" s="54"/>
      <c r="K175" s="54"/>
      <c r="L175" s="54"/>
      <c r="M175" s="55"/>
    </row>
    <row r="176" spans="3:13" ht="17" customHeight="1" x14ac:dyDescent="0.15">
      <c r="C176" s="54"/>
      <c r="D176" s="54"/>
      <c r="E176" s="55"/>
      <c r="F176" s="56"/>
      <c r="G176" s="56"/>
      <c r="H176" s="54"/>
      <c r="I176" s="54"/>
      <c r="J176" s="54"/>
      <c r="K176" s="54"/>
      <c r="L176" s="54"/>
      <c r="M176" s="55"/>
    </row>
    <row r="177" spans="3:13" ht="17" customHeight="1" x14ac:dyDescent="0.15">
      <c r="C177" s="54"/>
      <c r="D177" s="54"/>
      <c r="E177" s="55"/>
      <c r="F177" s="56"/>
      <c r="G177" s="56"/>
      <c r="H177" s="54"/>
      <c r="I177" s="54"/>
      <c r="J177" s="54"/>
      <c r="K177" s="54"/>
      <c r="L177" s="54"/>
      <c r="M177" s="55"/>
    </row>
    <row r="178" spans="3:13" ht="17" customHeight="1" x14ac:dyDescent="0.15">
      <c r="C178" s="54"/>
      <c r="D178" s="54"/>
      <c r="E178" s="55"/>
      <c r="F178" s="56"/>
      <c r="G178" s="56"/>
      <c r="H178" s="54"/>
      <c r="I178" s="54"/>
      <c r="J178" s="54"/>
      <c r="K178" s="54"/>
      <c r="L178" s="54"/>
      <c r="M178" s="55"/>
    </row>
    <row r="179" spans="3:13" ht="17" customHeight="1" x14ac:dyDescent="0.15">
      <c r="C179" s="54"/>
      <c r="D179" s="54"/>
      <c r="E179" s="55"/>
      <c r="F179" s="56"/>
      <c r="G179" s="56"/>
      <c r="H179" s="54"/>
      <c r="I179" s="54"/>
      <c r="J179" s="54"/>
      <c r="K179" s="54"/>
      <c r="L179" s="54"/>
      <c r="M179" s="55"/>
    </row>
    <row r="180" spans="3:13" ht="17" customHeight="1" x14ac:dyDescent="0.15">
      <c r="C180" s="54"/>
      <c r="D180" s="54"/>
      <c r="E180" s="55"/>
      <c r="F180" s="56"/>
      <c r="G180" s="56"/>
      <c r="H180" s="54"/>
      <c r="I180" s="54"/>
      <c r="J180" s="54"/>
      <c r="K180" s="54"/>
      <c r="L180" s="54"/>
      <c r="M180" s="55"/>
    </row>
    <row r="181" spans="3:13" ht="17" customHeight="1" x14ac:dyDescent="0.15">
      <c r="C181" s="54"/>
      <c r="D181" s="54"/>
      <c r="E181" s="55"/>
      <c r="F181" s="56"/>
      <c r="G181" s="56"/>
      <c r="H181" s="54"/>
      <c r="I181" s="54"/>
      <c r="J181" s="54"/>
      <c r="K181" s="54"/>
      <c r="L181" s="54"/>
      <c r="M181" s="55"/>
    </row>
    <row r="182" spans="3:13" ht="17" customHeight="1" x14ac:dyDescent="0.15">
      <c r="C182" s="54"/>
      <c r="D182" s="54"/>
      <c r="E182" s="55"/>
      <c r="F182" s="56"/>
      <c r="G182" s="56"/>
      <c r="H182" s="54"/>
      <c r="I182" s="54"/>
      <c r="J182" s="54"/>
      <c r="K182" s="54"/>
      <c r="L182" s="54"/>
      <c r="M182" s="55"/>
    </row>
    <row r="183" spans="3:13" ht="17" customHeight="1" x14ac:dyDescent="0.15">
      <c r="C183" s="54"/>
      <c r="D183" s="54"/>
      <c r="E183" s="55"/>
      <c r="F183" s="56"/>
      <c r="G183" s="56"/>
      <c r="H183" s="54"/>
      <c r="I183" s="54"/>
      <c r="J183" s="54"/>
      <c r="K183" s="54"/>
      <c r="L183" s="54"/>
      <c r="M183" s="55"/>
    </row>
    <row r="184" spans="3:13" ht="17" customHeight="1" x14ac:dyDescent="0.15">
      <c r="C184" s="54"/>
      <c r="D184" s="54"/>
      <c r="E184" s="55"/>
      <c r="F184" s="56"/>
      <c r="G184" s="56"/>
      <c r="H184" s="54"/>
      <c r="I184" s="54"/>
      <c r="J184" s="54"/>
      <c r="K184" s="54"/>
      <c r="L184" s="54"/>
      <c r="M184" s="55"/>
    </row>
    <row r="185" spans="3:13" ht="17" customHeight="1" x14ac:dyDescent="0.15">
      <c r="C185" s="54"/>
      <c r="D185" s="54"/>
      <c r="E185" s="55"/>
      <c r="F185" s="56"/>
      <c r="G185" s="56"/>
      <c r="H185" s="54"/>
      <c r="I185" s="54"/>
      <c r="J185" s="54"/>
      <c r="K185" s="54"/>
      <c r="L185" s="54"/>
      <c r="M185" s="55"/>
    </row>
    <row r="186" spans="3:13" ht="17" customHeight="1" x14ac:dyDescent="0.15">
      <c r="M186" s="58"/>
    </row>
    <row r="187" spans="3:13" ht="17" customHeight="1" x14ac:dyDescent="0.15">
      <c r="M187" s="58"/>
    </row>
    <row r="188" spans="3:13" ht="17" customHeight="1" x14ac:dyDescent="0.15">
      <c r="M188" s="58"/>
    </row>
    <row r="189" spans="3:13" ht="17" customHeight="1" x14ac:dyDescent="0.15">
      <c r="M189" s="58"/>
    </row>
    <row r="190" spans="3:13" ht="17" customHeight="1" x14ac:dyDescent="0.15">
      <c r="M190" s="58"/>
    </row>
    <row r="191" spans="3:13" ht="17" customHeight="1" x14ac:dyDescent="0.15">
      <c r="M191" s="58"/>
    </row>
    <row r="192" spans="3:13" ht="17" customHeight="1" x14ac:dyDescent="0.15">
      <c r="M192" s="58"/>
    </row>
    <row r="193" spans="13:13" ht="17" customHeight="1" x14ac:dyDescent="0.15">
      <c r="M193" s="58"/>
    </row>
    <row r="194" spans="13:13" ht="17" customHeight="1" x14ac:dyDescent="0.15">
      <c r="M194" s="58"/>
    </row>
    <row r="195" spans="13:13" ht="17" customHeight="1" x14ac:dyDescent="0.15">
      <c r="M195" s="58"/>
    </row>
    <row r="196" spans="13:13" ht="17" customHeight="1" x14ac:dyDescent="0.15">
      <c r="M196" s="58"/>
    </row>
    <row r="197" spans="13:13" ht="17" customHeight="1" x14ac:dyDescent="0.15">
      <c r="M197" s="58"/>
    </row>
    <row r="198" spans="13:13" ht="17" customHeight="1" x14ac:dyDescent="0.15">
      <c r="M198" s="58"/>
    </row>
    <row r="199" spans="13:13" ht="17" customHeight="1" x14ac:dyDescent="0.15">
      <c r="M199" s="58"/>
    </row>
    <row r="200" spans="13:13" ht="17" customHeight="1" x14ac:dyDescent="0.15">
      <c r="M200" s="58"/>
    </row>
    <row r="201" spans="13:13" ht="17" customHeight="1" x14ac:dyDescent="0.15">
      <c r="M201" s="58"/>
    </row>
    <row r="202" spans="13:13" ht="17" customHeight="1" x14ac:dyDescent="0.15">
      <c r="M202" s="58"/>
    </row>
    <row r="203" spans="13:13" ht="17" customHeight="1" x14ac:dyDescent="0.15">
      <c r="M203" s="58"/>
    </row>
    <row r="204" spans="13:13" ht="17" customHeight="1" x14ac:dyDescent="0.15">
      <c r="M204" s="58"/>
    </row>
    <row r="205" spans="13:13" ht="17" customHeight="1" x14ac:dyDescent="0.15">
      <c r="M205" s="58"/>
    </row>
    <row r="206" spans="13:13" ht="17" customHeight="1" x14ac:dyDescent="0.15">
      <c r="M206" s="58"/>
    </row>
    <row r="207" spans="13:13" ht="17" customHeight="1" x14ac:dyDescent="0.15">
      <c r="M207" s="58"/>
    </row>
    <row r="208" spans="13:13" ht="17" customHeight="1" x14ac:dyDescent="0.15">
      <c r="M208" s="58"/>
    </row>
    <row r="209" spans="13:13" ht="17" customHeight="1" x14ac:dyDescent="0.15">
      <c r="M209" s="58"/>
    </row>
    <row r="210" spans="13:13" ht="17" customHeight="1" x14ac:dyDescent="0.15">
      <c r="M210" s="58"/>
    </row>
    <row r="211" spans="13:13" ht="17" customHeight="1" x14ac:dyDescent="0.15">
      <c r="M211" s="58"/>
    </row>
    <row r="212" spans="13:13" ht="17" customHeight="1" x14ac:dyDescent="0.15">
      <c r="M212" s="58"/>
    </row>
    <row r="213" spans="13:13" ht="17" customHeight="1" x14ac:dyDescent="0.15">
      <c r="M213" s="58"/>
    </row>
    <row r="214" spans="13:13" ht="17" customHeight="1" x14ac:dyDescent="0.15">
      <c r="M214" s="58"/>
    </row>
    <row r="215" spans="13:13" ht="17" customHeight="1" x14ac:dyDescent="0.15">
      <c r="M215" s="58"/>
    </row>
    <row r="216" spans="13:13" ht="17" customHeight="1" x14ac:dyDescent="0.15">
      <c r="M216" s="58"/>
    </row>
    <row r="217" spans="13:13" ht="17" customHeight="1" x14ac:dyDescent="0.15">
      <c r="M217" s="58"/>
    </row>
    <row r="218" spans="13:13" ht="17" customHeight="1" x14ac:dyDescent="0.15">
      <c r="M218" s="58"/>
    </row>
    <row r="219" spans="13:13" ht="17" customHeight="1" x14ac:dyDescent="0.15">
      <c r="M219" s="58"/>
    </row>
    <row r="220" spans="13:13" ht="17" customHeight="1" x14ac:dyDescent="0.15">
      <c r="M220" s="58"/>
    </row>
    <row r="221" spans="13:13" ht="17" customHeight="1" x14ac:dyDescent="0.15">
      <c r="M221" s="58"/>
    </row>
    <row r="222" spans="13:13" ht="17" customHeight="1" x14ac:dyDescent="0.15">
      <c r="M222" s="58"/>
    </row>
    <row r="223" spans="13:13" ht="17" customHeight="1" x14ac:dyDescent="0.15">
      <c r="M223" s="58"/>
    </row>
    <row r="224" spans="13:13" ht="17" customHeight="1" x14ac:dyDescent="0.15">
      <c r="M224" s="58"/>
    </row>
    <row r="225" spans="13:13" ht="17" customHeight="1" x14ac:dyDescent="0.15">
      <c r="M225" s="58"/>
    </row>
    <row r="226" spans="13:13" ht="17" customHeight="1" x14ac:dyDescent="0.15">
      <c r="M226" s="58"/>
    </row>
    <row r="227" spans="13:13" ht="17" customHeight="1" x14ac:dyDescent="0.15">
      <c r="M227" s="58"/>
    </row>
    <row r="228" spans="13:13" ht="17" customHeight="1" x14ac:dyDescent="0.15">
      <c r="M228" s="58"/>
    </row>
    <row r="229" spans="13:13" ht="17" customHeight="1" x14ac:dyDescent="0.15">
      <c r="M229" s="58"/>
    </row>
    <row r="230" spans="13:13" ht="17" customHeight="1" x14ac:dyDescent="0.15">
      <c r="M230" s="58"/>
    </row>
    <row r="231" spans="13:13" ht="17" customHeight="1" x14ac:dyDescent="0.15">
      <c r="M231" s="58"/>
    </row>
    <row r="232" spans="13:13" ht="17" customHeight="1" x14ac:dyDescent="0.15">
      <c r="M232" s="58"/>
    </row>
    <row r="233" spans="13:13" ht="17" customHeight="1" x14ac:dyDescent="0.15">
      <c r="M233" s="58"/>
    </row>
    <row r="234" spans="13:13" ht="17" customHeight="1" x14ac:dyDescent="0.15">
      <c r="M234" s="58"/>
    </row>
    <row r="235" spans="13:13" ht="17" customHeight="1" x14ac:dyDescent="0.15">
      <c r="M235" s="58"/>
    </row>
    <row r="236" spans="13:13" ht="17" customHeight="1" x14ac:dyDescent="0.15">
      <c r="M236" s="58"/>
    </row>
    <row r="237" spans="13:13" ht="17" customHeight="1" x14ac:dyDescent="0.15">
      <c r="M237" s="58"/>
    </row>
    <row r="238" spans="13:13" ht="17" customHeight="1" x14ac:dyDescent="0.15">
      <c r="M238" s="58"/>
    </row>
    <row r="239" spans="13:13" ht="17" customHeight="1" x14ac:dyDescent="0.15">
      <c r="M239" s="58"/>
    </row>
    <row r="240" spans="13:13" ht="17" customHeight="1" x14ac:dyDescent="0.15">
      <c r="M240" s="58"/>
    </row>
    <row r="241" spans="13:13" ht="17" customHeight="1" x14ac:dyDescent="0.15">
      <c r="M241" s="58"/>
    </row>
    <row r="242" spans="13:13" ht="17" customHeight="1" x14ac:dyDescent="0.15">
      <c r="M242" s="58"/>
    </row>
    <row r="243" spans="13:13" ht="17" customHeight="1" x14ac:dyDescent="0.15">
      <c r="M243" s="58"/>
    </row>
    <row r="244" spans="13:13" ht="17" customHeight="1" x14ac:dyDescent="0.15">
      <c r="M244" s="58"/>
    </row>
    <row r="245" spans="13:13" ht="17" customHeight="1" x14ac:dyDescent="0.15">
      <c r="M245" s="58"/>
    </row>
    <row r="246" spans="13:13" ht="17" customHeight="1" x14ac:dyDescent="0.15">
      <c r="M246" s="58"/>
    </row>
    <row r="247" spans="13:13" ht="15" customHeight="1" x14ac:dyDescent="0.15">
      <c r="M247" s="58"/>
    </row>
    <row r="248" spans="13:13" ht="15" customHeight="1" x14ac:dyDescent="0.15">
      <c r="M248" s="58"/>
    </row>
    <row r="249" spans="13:13" ht="15" customHeight="1" x14ac:dyDescent="0.15">
      <c r="M249" s="58"/>
    </row>
    <row r="250" spans="13:13" ht="15" customHeight="1" x14ac:dyDescent="0.15">
      <c r="M250" s="58"/>
    </row>
    <row r="251" spans="13:13" ht="15" customHeight="1" x14ac:dyDescent="0.15">
      <c r="M251" s="58"/>
    </row>
    <row r="252" spans="13:13" ht="15" customHeight="1" x14ac:dyDescent="0.15">
      <c r="M252" s="58"/>
    </row>
    <row r="253" spans="13:13" ht="15" customHeight="1" x14ac:dyDescent="0.15">
      <c r="M253" s="58"/>
    </row>
    <row r="254" spans="13:13" ht="15" customHeight="1" x14ac:dyDescent="0.15">
      <c r="M254" s="58"/>
    </row>
    <row r="255" spans="13:13" ht="15" customHeight="1" x14ac:dyDescent="0.15">
      <c r="M255" s="58"/>
    </row>
    <row r="256" spans="13:13" ht="15" customHeight="1" x14ac:dyDescent="0.15">
      <c r="M256" s="58"/>
    </row>
    <row r="257" spans="13:13" ht="15" customHeight="1" x14ac:dyDescent="0.15">
      <c r="M257" s="58"/>
    </row>
    <row r="258" spans="13:13" ht="15" customHeight="1" x14ac:dyDescent="0.15">
      <c r="M258" s="58"/>
    </row>
    <row r="259" spans="13:13" ht="15" customHeight="1" x14ac:dyDescent="0.15">
      <c r="M259" s="58"/>
    </row>
    <row r="260" spans="13:13" ht="15" customHeight="1" x14ac:dyDescent="0.15">
      <c r="M260" s="58"/>
    </row>
    <row r="261" spans="13:13" ht="15" customHeight="1" x14ac:dyDescent="0.15">
      <c r="M261" s="58"/>
    </row>
    <row r="262" spans="13:13" ht="15" customHeight="1" x14ac:dyDescent="0.15">
      <c r="M262" s="58"/>
    </row>
    <row r="263" spans="13:13" ht="15" customHeight="1" x14ac:dyDescent="0.15">
      <c r="M263" s="58"/>
    </row>
    <row r="264" spans="13:13" ht="15" customHeight="1" x14ac:dyDescent="0.15">
      <c r="M264" s="58"/>
    </row>
    <row r="265" spans="13:13" ht="15" customHeight="1" x14ac:dyDescent="0.15">
      <c r="M265" s="58"/>
    </row>
    <row r="266" spans="13:13" ht="15" customHeight="1" x14ac:dyDescent="0.15">
      <c r="M266" s="58"/>
    </row>
    <row r="267" spans="13:13" ht="15" customHeight="1" x14ac:dyDescent="0.15">
      <c r="M267" s="58"/>
    </row>
    <row r="268" spans="13:13" ht="15" customHeight="1" x14ac:dyDescent="0.15">
      <c r="M268" s="58"/>
    </row>
    <row r="269" spans="13:13" ht="15" customHeight="1" x14ac:dyDescent="0.15">
      <c r="M269" s="58"/>
    </row>
    <row r="270" spans="13:13" ht="15" customHeight="1" x14ac:dyDescent="0.15">
      <c r="M270" s="58"/>
    </row>
    <row r="271" spans="13:13" ht="15" customHeight="1" x14ac:dyDescent="0.15">
      <c r="M271" s="58"/>
    </row>
    <row r="272" spans="13:13" ht="15" customHeight="1" x14ac:dyDescent="0.15">
      <c r="M272" s="58"/>
    </row>
    <row r="273" spans="13:13" ht="15" customHeight="1" x14ac:dyDescent="0.15">
      <c r="M273" s="58"/>
    </row>
    <row r="274" spans="13:13" ht="15" customHeight="1" x14ac:dyDescent="0.15">
      <c r="M274" s="58"/>
    </row>
    <row r="275" spans="13:13" ht="15" customHeight="1" x14ac:dyDescent="0.15">
      <c r="M275" s="58"/>
    </row>
    <row r="276" spans="13:13" ht="15" customHeight="1" x14ac:dyDescent="0.15">
      <c r="M276" s="58"/>
    </row>
    <row r="277" spans="13:13" ht="15" customHeight="1" x14ac:dyDescent="0.15">
      <c r="M277" s="58"/>
    </row>
    <row r="278" spans="13:13" ht="15" customHeight="1" x14ac:dyDescent="0.15">
      <c r="M278" s="58"/>
    </row>
    <row r="279" spans="13:13" ht="15" customHeight="1" x14ac:dyDescent="0.15">
      <c r="M279" s="58"/>
    </row>
    <row r="280" spans="13:13" ht="15" customHeight="1" x14ac:dyDescent="0.15">
      <c r="M280" s="58"/>
    </row>
    <row r="281" spans="13:13" ht="15" customHeight="1" x14ac:dyDescent="0.15">
      <c r="M281" s="58"/>
    </row>
    <row r="282" spans="13:13" ht="15" customHeight="1" x14ac:dyDescent="0.15">
      <c r="M282" s="58"/>
    </row>
    <row r="283" spans="13:13" ht="15" customHeight="1" x14ac:dyDescent="0.15">
      <c r="M283" s="58"/>
    </row>
    <row r="284" spans="13:13" ht="15" customHeight="1" x14ac:dyDescent="0.15">
      <c r="M284" s="58"/>
    </row>
    <row r="285" spans="13:13" ht="15" customHeight="1" x14ac:dyDescent="0.15">
      <c r="M285" s="58"/>
    </row>
    <row r="286" spans="13:13" ht="15" customHeight="1" x14ac:dyDescent="0.15">
      <c r="M286" s="58"/>
    </row>
    <row r="287" spans="13:13" ht="15" customHeight="1" x14ac:dyDescent="0.15">
      <c r="M287" s="58"/>
    </row>
    <row r="288" spans="13:13" ht="15" customHeight="1" x14ac:dyDescent="0.15">
      <c r="M288" s="58"/>
    </row>
    <row r="289" spans="13:13" ht="15" customHeight="1" x14ac:dyDescent="0.15">
      <c r="M289" s="58"/>
    </row>
    <row r="290" spans="13:13" ht="15" customHeight="1" x14ac:dyDescent="0.15">
      <c r="M290" s="58"/>
    </row>
    <row r="291" spans="13:13" ht="15" customHeight="1" x14ac:dyDescent="0.15">
      <c r="M291" s="58"/>
    </row>
    <row r="292" spans="13:13" ht="15" customHeight="1" x14ac:dyDescent="0.15">
      <c r="M292" s="58"/>
    </row>
    <row r="293" spans="13:13" ht="15" customHeight="1" x14ac:dyDescent="0.15">
      <c r="M293" s="58"/>
    </row>
    <row r="294" spans="13:13" ht="15" customHeight="1" x14ac:dyDescent="0.15">
      <c r="M294" s="58"/>
    </row>
    <row r="295" spans="13:13" ht="15" customHeight="1" x14ac:dyDescent="0.15">
      <c r="M295" s="58"/>
    </row>
    <row r="296" spans="13:13" ht="15" customHeight="1" x14ac:dyDescent="0.15">
      <c r="M296" s="58"/>
    </row>
    <row r="297" spans="13:13" ht="15" customHeight="1" x14ac:dyDescent="0.15">
      <c r="M297" s="58"/>
    </row>
    <row r="298" spans="13:13" ht="15" customHeight="1" x14ac:dyDescent="0.15">
      <c r="M298" s="58"/>
    </row>
    <row r="299" spans="13:13" ht="15" customHeight="1" x14ac:dyDescent="0.15">
      <c r="M299" s="58"/>
    </row>
    <row r="300" spans="13:13" ht="15" customHeight="1" x14ac:dyDescent="0.15">
      <c r="M300" s="58"/>
    </row>
    <row r="301" spans="13:13" ht="15" customHeight="1" x14ac:dyDescent="0.15">
      <c r="M301" s="58"/>
    </row>
    <row r="302" spans="13:13" ht="15" customHeight="1" x14ac:dyDescent="0.15">
      <c r="M302" s="58"/>
    </row>
    <row r="303" spans="13:13" ht="15" customHeight="1" x14ac:dyDescent="0.15">
      <c r="M303" s="58"/>
    </row>
    <row r="304" spans="13:13" ht="15" customHeight="1" x14ac:dyDescent="0.15">
      <c r="M304" s="58"/>
    </row>
    <row r="305" spans="13:13" ht="15" customHeight="1" x14ac:dyDescent="0.15">
      <c r="M305" s="58"/>
    </row>
    <row r="306" spans="13:13" ht="15" customHeight="1" x14ac:dyDescent="0.15">
      <c r="M306" s="58"/>
    </row>
    <row r="307" spans="13:13" ht="15" customHeight="1" x14ac:dyDescent="0.15">
      <c r="M307" s="58"/>
    </row>
    <row r="308" spans="13:13" ht="15" customHeight="1" x14ac:dyDescent="0.15">
      <c r="M308" s="58"/>
    </row>
    <row r="309" spans="13:13" ht="15" customHeight="1" x14ac:dyDescent="0.15">
      <c r="M309" s="58"/>
    </row>
    <row r="310" spans="13:13" ht="15" customHeight="1" x14ac:dyDescent="0.15">
      <c r="M310" s="58"/>
    </row>
    <row r="311" spans="13:13" ht="15" customHeight="1" x14ac:dyDescent="0.15">
      <c r="M311" s="58"/>
    </row>
    <row r="312" spans="13:13" ht="15" customHeight="1" x14ac:dyDescent="0.15">
      <c r="M312" s="58"/>
    </row>
    <row r="313" spans="13:13" ht="15" customHeight="1" x14ac:dyDescent="0.15">
      <c r="M313" s="58"/>
    </row>
    <row r="314" spans="13:13" ht="15" customHeight="1" x14ac:dyDescent="0.15">
      <c r="M314" s="58"/>
    </row>
    <row r="315" spans="13:13" ht="15" customHeight="1" x14ac:dyDescent="0.15">
      <c r="M315" s="58"/>
    </row>
    <row r="316" spans="13:13" ht="15" customHeight="1" x14ac:dyDescent="0.15">
      <c r="M316" s="58"/>
    </row>
    <row r="317" spans="13:13" ht="15" customHeight="1" x14ac:dyDescent="0.15">
      <c r="M317" s="58"/>
    </row>
    <row r="318" spans="13:13" ht="15" customHeight="1" x14ac:dyDescent="0.15">
      <c r="M318" s="58"/>
    </row>
    <row r="319" spans="13:13" ht="15" customHeight="1" x14ac:dyDescent="0.15">
      <c r="M319" s="58"/>
    </row>
    <row r="320" spans="13:13" ht="15" customHeight="1" x14ac:dyDescent="0.15">
      <c r="M320" s="58"/>
    </row>
    <row r="321" spans="13:13" ht="15" customHeight="1" x14ac:dyDescent="0.15">
      <c r="M321" s="58"/>
    </row>
    <row r="322" spans="13:13" ht="15" customHeight="1" x14ac:dyDescent="0.15">
      <c r="M322" s="58"/>
    </row>
    <row r="323" spans="13:13" ht="15" customHeight="1" x14ac:dyDescent="0.15">
      <c r="M323" s="58"/>
    </row>
    <row r="324" spans="13:13" ht="15" customHeight="1" x14ac:dyDescent="0.15">
      <c r="M324" s="58"/>
    </row>
    <row r="325" spans="13:13" ht="15" customHeight="1" x14ac:dyDescent="0.15">
      <c r="M325" s="58"/>
    </row>
    <row r="326" spans="13:13" ht="15" customHeight="1" x14ac:dyDescent="0.15">
      <c r="M326" s="58"/>
    </row>
    <row r="327" spans="13:13" ht="15" customHeight="1" x14ac:dyDescent="0.15">
      <c r="M327" s="58"/>
    </row>
    <row r="328" spans="13:13" ht="15" customHeight="1" x14ac:dyDescent="0.15">
      <c r="M328" s="58"/>
    </row>
    <row r="329" spans="13:13" ht="15" customHeight="1" x14ac:dyDescent="0.15">
      <c r="M329" s="58"/>
    </row>
    <row r="330" spans="13:13" ht="15" customHeight="1" x14ac:dyDescent="0.15">
      <c r="M330" s="58"/>
    </row>
    <row r="331" spans="13:13" ht="15" customHeight="1" x14ac:dyDescent="0.15">
      <c r="M331" s="58"/>
    </row>
    <row r="332" spans="13:13" ht="15" customHeight="1" x14ac:dyDescent="0.15">
      <c r="M332" s="58"/>
    </row>
    <row r="333" spans="13:13" ht="15" customHeight="1" x14ac:dyDescent="0.15">
      <c r="M333" s="58"/>
    </row>
    <row r="334" spans="13:13" ht="15" customHeight="1" x14ac:dyDescent="0.15">
      <c r="M334" s="58"/>
    </row>
    <row r="335" spans="13:13" ht="15" customHeight="1" x14ac:dyDescent="0.15">
      <c r="M335" s="58"/>
    </row>
    <row r="336" spans="13:13" ht="15" customHeight="1" x14ac:dyDescent="0.15">
      <c r="M336" s="58"/>
    </row>
    <row r="337" spans="13:13" ht="15" customHeight="1" x14ac:dyDescent="0.15">
      <c r="M337" s="58"/>
    </row>
    <row r="338" spans="13:13" ht="15" customHeight="1" x14ac:dyDescent="0.15">
      <c r="M338" s="58"/>
    </row>
    <row r="339" spans="13:13" ht="15" customHeight="1" x14ac:dyDescent="0.15">
      <c r="M339" s="58"/>
    </row>
    <row r="340" spans="13:13" ht="15" customHeight="1" x14ac:dyDescent="0.15">
      <c r="M340" s="58"/>
    </row>
    <row r="341" spans="13:13" ht="15" customHeight="1" x14ac:dyDescent="0.15">
      <c r="M341" s="58"/>
    </row>
    <row r="342" spans="13:13" ht="15" customHeight="1" x14ac:dyDescent="0.15">
      <c r="M342" s="58"/>
    </row>
    <row r="343" spans="13:13" ht="15" customHeight="1" x14ac:dyDescent="0.15">
      <c r="M343" s="58"/>
    </row>
    <row r="344" spans="13:13" ht="15" customHeight="1" x14ac:dyDescent="0.15">
      <c r="M344" s="58"/>
    </row>
    <row r="345" spans="13:13" ht="15" customHeight="1" x14ac:dyDescent="0.15">
      <c r="M345" s="58"/>
    </row>
    <row r="346" spans="13:13" ht="15" customHeight="1" x14ac:dyDescent="0.15">
      <c r="M346" s="58"/>
    </row>
    <row r="347" spans="13:13" ht="15" customHeight="1" x14ac:dyDescent="0.15">
      <c r="M347" s="58"/>
    </row>
    <row r="348" spans="13:13" ht="15" customHeight="1" x14ac:dyDescent="0.15">
      <c r="M348" s="58"/>
    </row>
    <row r="349" spans="13:13" ht="15" customHeight="1" x14ac:dyDescent="0.15">
      <c r="M349" s="58"/>
    </row>
    <row r="350" spans="13:13" ht="15" customHeight="1" x14ac:dyDescent="0.15">
      <c r="M350" s="58"/>
    </row>
    <row r="351" spans="13:13" ht="15" customHeight="1" x14ac:dyDescent="0.15">
      <c r="M351" s="58"/>
    </row>
    <row r="352" spans="13:13" ht="15" customHeight="1" x14ac:dyDescent="0.15">
      <c r="M352" s="58"/>
    </row>
    <row r="353" spans="13:13" ht="15" customHeight="1" x14ac:dyDescent="0.15">
      <c r="M353" s="58"/>
    </row>
    <row r="354" spans="13:13" ht="15" customHeight="1" x14ac:dyDescent="0.15">
      <c r="M354" s="58"/>
    </row>
    <row r="355" spans="13:13" ht="15" customHeight="1" x14ac:dyDescent="0.15">
      <c r="M355" s="58"/>
    </row>
    <row r="356" spans="13:13" ht="15" customHeight="1" x14ac:dyDescent="0.15">
      <c r="M356" s="58"/>
    </row>
    <row r="357" spans="13:13" ht="15" customHeight="1" x14ac:dyDescent="0.15">
      <c r="M357" s="58"/>
    </row>
    <row r="358" spans="13:13" ht="15" customHeight="1" x14ac:dyDescent="0.15">
      <c r="M358" s="58"/>
    </row>
    <row r="359" spans="13:13" ht="15" customHeight="1" x14ac:dyDescent="0.15">
      <c r="M359" s="58"/>
    </row>
    <row r="360" spans="13:13" ht="15" customHeight="1" x14ac:dyDescent="0.15">
      <c r="M360" s="58"/>
    </row>
    <row r="361" spans="13:13" ht="15" customHeight="1" x14ac:dyDescent="0.15">
      <c r="M361" s="58"/>
    </row>
    <row r="362" spans="13:13" ht="15" customHeight="1" x14ac:dyDescent="0.15">
      <c r="M362" s="58"/>
    </row>
    <row r="363" spans="13:13" ht="15" customHeight="1" x14ac:dyDescent="0.15">
      <c r="M363" s="58"/>
    </row>
    <row r="364" spans="13:13" ht="15" customHeight="1" x14ac:dyDescent="0.15">
      <c r="M364" s="58"/>
    </row>
    <row r="365" spans="13:13" ht="15" customHeight="1" x14ac:dyDescent="0.15">
      <c r="M365" s="58"/>
    </row>
    <row r="366" spans="13:13" ht="15" customHeight="1" x14ac:dyDescent="0.15">
      <c r="M366" s="58"/>
    </row>
    <row r="367" spans="13:13" ht="15" customHeight="1" x14ac:dyDescent="0.15">
      <c r="M367" s="58"/>
    </row>
    <row r="368" spans="13:13" ht="15" customHeight="1" x14ac:dyDescent="0.15">
      <c r="M368" s="58"/>
    </row>
    <row r="369" spans="13:13" ht="15" customHeight="1" x14ac:dyDescent="0.15">
      <c r="M369" s="58"/>
    </row>
    <row r="370" spans="13:13" ht="15" customHeight="1" x14ac:dyDescent="0.15">
      <c r="M370" s="58"/>
    </row>
    <row r="371" spans="13:13" ht="15" customHeight="1" x14ac:dyDescent="0.15">
      <c r="M371" s="58"/>
    </row>
    <row r="372" spans="13:13" ht="15" customHeight="1" x14ac:dyDescent="0.15">
      <c r="M372" s="58"/>
    </row>
    <row r="373" spans="13:13" ht="15" customHeight="1" x14ac:dyDescent="0.15">
      <c r="M373" s="58"/>
    </row>
    <row r="374" spans="13:13" ht="15" customHeight="1" x14ac:dyDescent="0.15">
      <c r="M374" s="58"/>
    </row>
    <row r="375" spans="13:13" ht="15" customHeight="1" x14ac:dyDescent="0.15">
      <c r="M375" s="58"/>
    </row>
    <row r="376" spans="13:13" ht="15" customHeight="1" x14ac:dyDescent="0.15">
      <c r="M376" s="58"/>
    </row>
    <row r="377" spans="13:13" ht="15" customHeight="1" x14ac:dyDescent="0.15">
      <c r="M377" s="58"/>
    </row>
    <row r="378" spans="13:13" ht="15" customHeight="1" x14ac:dyDescent="0.15">
      <c r="M378" s="58"/>
    </row>
    <row r="379" spans="13:13" ht="15" customHeight="1" x14ac:dyDescent="0.15">
      <c r="M379" s="58"/>
    </row>
    <row r="380" spans="13:13" ht="15" customHeight="1" x14ac:dyDescent="0.15">
      <c r="M380" s="58"/>
    </row>
    <row r="381" spans="13:13" ht="15" customHeight="1" x14ac:dyDescent="0.15">
      <c r="M381" s="58"/>
    </row>
    <row r="382" spans="13:13" ht="15" customHeight="1" x14ac:dyDescent="0.15">
      <c r="M382" s="58"/>
    </row>
    <row r="383" spans="13:13" ht="15" customHeight="1" x14ac:dyDescent="0.15">
      <c r="M383" s="58"/>
    </row>
    <row r="384" spans="13:13" ht="15" customHeight="1" x14ac:dyDescent="0.15">
      <c r="M384" s="58"/>
    </row>
    <row r="385" spans="13:13" ht="15" customHeight="1" x14ac:dyDescent="0.15">
      <c r="M385" s="58"/>
    </row>
    <row r="386" spans="13:13" ht="15" customHeight="1" x14ac:dyDescent="0.15">
      <c r="M386" s="58"/>
    </row>
    <row r="387" spans="13:13" ht="15" customHeight="1" x14ac:dyDescent="0.15">
      <c r="M387" s="58"/>
    </row>
    <row r="388" spans="13:13" ht="15" customHeight="1" x14ac:dyDescent="0.15">
      <c r="M388" s="58"/>
    </row>
    <row r="389" spans="13:13" ht="15" customHeight="1" x14ac:dyDescent="0.15">
      <c r="M389" s="58"/>
    </row>
    <row r="390" spans="13:13" ht="15" customHeight="1" x14ac:dyDescent="0.15">
      <c r="M390" s="58"/>
    </row>
    <row r="391" spans="13:13" ht="15" customHeight="1" x14ac:dyDescent="0.15">
      <c r="M391" s="58"/>
    </row>
    <row r="392" spans="13:13" ht="15" customHeight="1" x14ac:dyDescent="0.15">
      <c r="M392" s="58"/>
    </row>
    <row r="393" spans="13:13" ht="15" customHeight="1" x14ac:dyDescent="0.15">
      <c r="M393" s="58"/>
    </row>
    <row r="394" spans="13:13" ht="15" customHeight="1" x14ac:dyDescent="0.15">
      <c r="M394" s="58"/>
    </row>
    <row r="395" spans="13:13" ht="15" customHeight="1" x14ac:dyDescent="0.15">
      <c r="M395" s="58"/>
    </row>
    <row r="396" spans="13:13" ht="15" customHeight="1" x14ac:dyDescent="0.15">
      <c r="M396" s="58"/>
    </row>
    <row r="397" spans="13:13" ht="15" customHeight="1" x14ac:dyDescent="0.15">
      <c r="M397" s="58"/>
    </row>
    <row r="398" spans="13:13" ht="15" customHeight="1" x14ac:dyDescent="0.15">
      <c r="M398" s="58"/>
    </row>
    <row r="399" spans="13:13" ht="15" customHeight="1" x14ac:dyDescent="0.15">
      <c r="M399" s="58"/>
    </row>
    <row r="400" spans="13:13" ht="15" customHeight="1" x14ac:dyDescent="0.15">
      <c r="M400" s="58"/>
    </row>
    <row r="401" spans="13:13" ht="15" customHeight="1" x14ac:dyDescent="0.15">
      <c r="M401" s="58"/>
    </row>
    <row r="402" spans="13:13" ht="15" customHeight="1" x14ac:dyDescent="0.15">
      <c r="M402" s="58"/>
    </row>
    <row r="403" spans="13:13" ht="15" customHeight="1" x14ac:dyDescent="0.15">
      <c r="M403" s="58"/>
    </row>
    <row r="404" spans="13:13" ht="15" customHeight="1" x14ac:dyDescent="0.15">
      <c r="M404" s="58"/>
    </row>
    <row r="405" spans="13:13" ht="15" customHeight="1" x14ac:dyDescent="0.15">
      <c r="M405" s="58"/>
    </row>
    <row r="406" spans="13:13" ht="15" customHeight="1" x14ac:dyDescent="0.15">
      <c r="M406" s="58"/>
    </row>
    <row r="407" spans="13:13" ht="15" customHeight="1" x14ac:dyDescent="0.15">
      <c r="M407" s="58"/>
    </row>
    <row r="408" spans="13:13" ht="15" customHeight="1" x14ac:dyDescent="0.15">
      <c r="M408" s="58"/>
    </row>
    <row r="409" spans="13:13" ht="15" customHeight="1" x14ac:dyDescent="0.15">
      <c r="M409" s="58"/>
    </row>
    <row r="410" spans="13:13" ht="15" customHeight="1" x14ac:dyDescent="0.15">
      <c r="M410" s="58"/>
    </row>
    <row r="411" spans="13:13" ht="15" customHeight="1" x14ac:dyDescent="0.15">
      <c r="M411" s="58"/>
    </row>
    <row r="412" spans="13:13" ht="15" customHeight="1" x14ac:dyDescent="0.15">
      <c r="M412" s="58"/>
    </row>
    <row r="413" spans="13:13" ht="15" customHeight="1" x14ac:dyDescent="0.15">
      <c r="M413" s="58"/>
    </row>
    <row r="414" spans="13:13" ht="15" customHeight="1" x14ac:dyDescent="0.15">
      <c r="M414" s="58"/>
    </row>
    <row r="415" spans="13:13" ht="15" customHeight="1" x14ac:dyDescent="0.15">
      <c r="M415" s="58"/>
    </row>
    <row r="416" spans="13:13" ht="15" customHeight="1" x14ac:dyDescent="0.15">
      <c r="M416" s="58"/>
    </row>
    <row r="417" spans="13:13" ht="15" customHeight="1" x14ac:dyDescent="0.15">
      <c r="M417" s="58"/>
    </row>
    <row r="418" spans="13:13" ht="15" customHeight="1" x14ac:dyDescent="0.15">
      <c r="M418" s="58"/>
    </row>
    <row r="419" spans="13:13" ht="15" customHeight="1" x14ac:dyDescent="0.15">
      <c r="M419" s="58"/>
    </row>
    <row r="420" spans="13:13" ht="15" customHeight="1" x14ac:dyDescent="0.15">
      <c r="M420" s="58"/>
    </row>
    <row r="421" spans="13:13" ht="15" customHeight="1" x14ac:dyDescent="0.15"/>
    <row r="422" spans="13:13" ht="15" customHeight="1" x14ac:dyDescent="0.15"/>
    <row r="423" spans="13:13" ht="15" customHeight="1" x14ac:dyDescent="0.15"/>
    <row r="424" spans="13:13" ht="15" customHeight="1" x14ac:dyDescent="0.15"/>
    <row r="425" spans="13:13" ht="15" customHeight="1" x14ac:dyDescent="0.15"/>
    <row r="426" spans="13:13" ht="15" customHeight="1" x14ac:dyDescent="0.15"/>
    <row r="427" spans="13:13" ht="15" customHeight="1" x14ac:dyDescent="0.15"/>
    <row r="428" spans="13:13" ht="15" customHeight="1" x14ac:dyDescent="0.15"/>
    <row r="429" spans="13:13" ht="15" customHeight="1" x14ac:dyDescent="0.15"/>
    <row r="430" spans="13:13" ht="15" customHeight="1" x14ac:dyDescent="0.15"/>
    <row r="431" spans="13:13" ht="15" customHeight="1" x14ac:dyDescent="0.15"/>
    <row r="432" spans="13:13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</sheetData>
  <sheetProtection sheet="1" objects="1" scenarios="1" formatCells="0" formatColumns="0" formatRows="0" sort="0" autoFilter="0"/>
  <autoFilter ref="A7:M7"/>
  <mergeCells count="10">
    <mergeCell ref="O6:P6"/>
    <mergeCell ref="Q6:R6"/>
    <mergeCell ref="S6:T6"/>
    <mergeCell ref="U2:W2"/>
    <mergeCell ref="Y4:Y5"/>
    <mergeCell ref="N5:T5"/>
    <mergeCell ref="F4:K4"/>
    <mergeCell ref="A3:M3"/>
    <mergeCell ref="X4:X5"/>
    <mergeCell ref="U3:W3"/>
  </mergeCells>
  <phoneticPr fontId="0" type="noConversion"/>
  <pageMargins left="0.23622047244094491" right="0.19685039370078741" top="0.51181102362204722" bottom="0.19685039370078741" header="0.23622047244094491" footer="0"/>
  <pageSetup paperSize="9" orientation="landscape"/>
  <headerFooter alignWithMargins="0">
    <oddHeader>&amp;CSeite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rank List individual</vt:lpstr>
      <vt:lpstr>'rank List individual'!Print_Area</vt:lpstr>
      <vt:lpstr>'rank List individual'!Print_Titles</vt:lpstr>
    </vt:vector>
  </TitlesOfParts>
  <Company>Kanton Basel-Landschaft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vfbfisch</dc:creator>
  <cp:lastModifiedBy>Richard J Siddons</cp:lastModifiedBy>
  <cp:lastPrinted>2010-07-29T07:14:43Z</cp:lastPrinted>
  <dcterms:created xsi:type="dcterms:W3CDTF">2000-11-21T14:38:23Z</dcterms:created>
  <dcterms:modified xsi:type="dcterms:W3CDTF">2019-10-25T13:05:34Z</dcterms:modified>
</cp:coreProperties>
</file>